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womir.tomporowski\Desktop\prowadzone umowy\oleje 2022\Oleje 2023\"/>
    </mc:Choice>
  </mc:AlternateContent>
  <bookViews>
    <workbookView xWindow="0" yWindow="0" windowWidth="14370" windowHeight="3540" activeTab="1"/>
  </bookViews>
  <sheets>
    <sheet name="Arkusz1 (2)" sheetId="2" r:id="rId1"/>
    <sheet name="32" sheetId="3" r:id="rId2"/>
  </sheets>
  <definedNames>
    <definedName name="Nakrętka_M16_sześciokątna" localSheetId="1">'32'!#REF!</definedName>
    <definedName name="Nakrętka_M16_sześciokątna" localSheetId="0">'Arkusz1 (2)'!#REF!</definedName>
    <definedName name="Nakrętka_M16_sześciokątna">'Arkusz1 (2)'!#REF!</definedName>
    <definedName name="Olej_silnikowy" localSheetId="1">'32'!$A$10:$A$13</definedName>
    <definedName name="Olej_silnikowy">'Arkusz1 (2)'!$A$10:$A$19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3" l="1"/>
  <c r="K73" i="2" l="1"/>
</calcChain>
</file>

<file path=xl/comments1.xml><?xml version="1.0" encoding="utf-8"?>
<comments xmlns="http://schemas.openxmlformats.org/spreadsheetml/2006/main">
  <authors>
    <author>Tomporowski Sławomir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Tomporowski Sławomir:</t>
        </r>
        <r>
          <rPr>
            <sz val="9"/>
            <color indexed="81"/>
            <rFont val="Tahoma"/>
            <family val="2"/>
            <charset val="238"/>
          </rPr>
          <t xml:space="preserve">
wczesniej pod 110035818 ujednolicony numer magazynowy ze względu na tego samego producenta i rodzaj oleju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Tomporowski Sławomir:</t>
        </r>
        <r>
          <rPr>
            <sz val="9"/>
            <color indexed="81"/>
            <rFont val="Tahoma"/>
            <family val="2"/>
            <charset val="238"/>
          </rPr>
          <t xml:space="preserve">
było 110035838 ujednolicono ze względu na ten sam rodzaj asortymentu</t>
        </r>
      </text>
    </comment>
  </commentList>
</comments>
</file>

<file path=xl/sharedStrings.xml><?xml version="1.0" encoding="utf-8"?>
<sst xmlns="http://schemas.openxmlformats.org/spreadsheetml/2006/main" count="441" uniqueCount="209">
  <si>
    <t>1.</t>
  </si>
  <si>
    <t>2.</t>
  </si>
  <si>
    <t>3.</t>
  </si>
  <si>
    <t>4.</t>
  </si>
  <si>
    <t>5.</t>
  </si>
  <si>
    <t>6.</t>
  </si>
  <si>
    <t>Lp.</t>
  </si>
  <si>
    <t>J.m.</t>
  </si>
  <si>
    <t>Ilość</t>
  </si>
  <si>
    <t>Cena jedn. netto [zł]</t>
  </si>
  <si>
    <t>Wartość netto [zł]</t>
  </si>
  <si>
    <t xml:space="preserve">Nazwa </t>
  </si>
  <si>
    <t>Razem</t>
  </si>
  <si>
    <t>Oleje, smary i płyny eksploatacyjne</t>
  </si>
  <si>
    <t>WET BRAKE OIL VOLVO 97304 WB102</t>
  </si>
  <si>
    <t>VOLVO AUTOMATIC TRANSMISION FLUID AT 102</t>
  </si>
  <si>
    <t>OLEJ HYDRAULICZNY VOLVO 98608 SUPER 46</t>
  </si>
  <si>
    <t>Dossan ULTRA Engine Power 15W-40</t>
  </si>
  <si>
    <t>Doosan Hydraulic Power VG 46</t>
  </si>
  <si>
    <t>Shell Spirax S 2 A 80W-90</t>
  </si>
  <si>
    <t>VOLVO ENGINE OIL VDS 3 15W-40</t>
  </si>
  <si>
    <t>Olej hydrauliczny CD 10W</t>
  </si>
  <si>
    <t>Olej silnikowy API CI-4, SAE 10W-30</t>
  </si>
  <si>
    <t>NH HYPOIDE 90, SAE 80W-90</t>
  </si>
  <si>
    <t>CASE SSL CJ-4  SAE 10W-40</t>
  </si>
  <si>
    <t>CASE FLUID NH 410B SAE 10W-30</t>
  </si>
  <si>
    <t>VOLVO AST D4985</t>
  </si>
  <si>
    <t>CAT TDTO 30 Transmission and Drive Train Oil / 7X7855</t>
  </si>
  <si>
    <t>CAT DEO ULS ENGINE OIL 15W-40 / 515-3966</t>
  </si>
  <si>
    <t>CAT HYDO Advanced 10 / 309-6942</t>
  </si>
  <si>
    <t>Smar grafitowy</t>
  </si>
  <si>
    <t>Smar ŁT- 43</t>
  </si>
  <si>
    <t xml:space="preserve">VALVOLINES 15/40 </t>
  </si>
  <si>
    <t>OLEJ SILNIKOWY 15W-40</t>
  </si>
  <si>
    <t>HIPOL GL5 85W/149</t>
  </si>
  <si>
    <t xml:space="preserve">HIPOL ATF II D </t>
  </si>
  <si>
    <t>HIPOL 80W90</t>
  </si>
  <si>
    <t>HYDROL L-HL-32 ISO VG 32</t>
  </si>
  <si>
    <t>SMAR EP 2</t>
  </si>
  <si>
    <t>Płyn chłodniczy G12</t>
  </si>
  <si>
    <t>PŁYN HAMULCOWY DOT- 4</t>
  </si>
  <si>
    <t>Płyn do spryskiwaczy letni</t>
  </si>
  <si>
    <t>Płyn  do spryskiwaczy zimowy do -25 oC</t>
  </si>
  <si>
    <t>l.</t>
  </si>
  <si>
    <t>kg.</t>
  </si>
  <si>
    <t>Kg.</t>
  </si>
  <si>
    <t>I.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</si>
  <si>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</si>
  <si>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</si>
  <si>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</si>
  <si>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</si>
  <si>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</si>
  <si>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</si>
  <si>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</si>
  <si>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</si>
  <si>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</si>
  <si>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</si>
  <si>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</si>
  <si>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</si>
  <si>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</si>
  <si>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</si>
  <si>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</si>
  <si>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</si>
  <si>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</si>
  <si>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</si>
  <si>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</si>
  <si>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</si>
  <si>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</si>
  <si>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</si>
  <si>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</si>
  <si>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</si>
  <si>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</si>
  <si>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</si>
  <si>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</si>
  <si>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</si>
  <si>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</si>
  <si>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</si>
  <si>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</si>
  <si>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</si>
  <si>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olej silnikowy</t>
  </si>
  <si>
    <t>olej przekładniowy</t>
  </si>
  <si>
    <t>olej hydrauliczny</t>
  </si>
  <si>
    <t>smar</t>
  </si>
  <si>
    <t>płyn chłodniczy</t>
  </si>
  <si>
    <t>Płyn chłodniczy VCS</t>
  </si>
  <si>
    <t>VOLVO L120G, VOLVOL150H</t>
  </si>
  <si>
    <t>DOOSAN DL420-5, DOOSAN DX170W-5, DOOSAN DX380LC-5</t>
  </si>
  <si>
    <t>VOLVO L180G</t>
  </si>
  <si>
    <t>URSUS C-330, NEW HOLLAND L185 ŁADOWARKA Ł-34B</t>
  </si>
  <si>
    <t>KALMAR DCF330-12LB, KALMAR REACH. DRG450-65S5X</t>
  </si>
  <si>
    <t>CAT 962M</t>
  </si>
  <si>
    <t>IVECO STRALIS AT440T/P</t>
  </si>
  <si>
    <t>CASE FARMALL 95A</t>
  </si>
  <si>
    <t xml:space="preserve">DOOSAN DL420-5, </t>
  </si>
  <si>
    <t>DRESTA TD-25S</t>
  </si>
  <si>
    <t>IVECO STRALIS AT420, MAN TGS 26400</t>
  </si>
  <si>
    <t>IVECO STRALIS AT440T/P, IVECO STRALIS AT420, MAN TGS 26400, MAN TGS 26400</t>
  </si>
  <si>
    <t>VOLVO L120G, VOLVOL150H, KALMAR DCF330-12LB, KALMAR REACH. DRG450-65S5X</t>
  </si>
  <si>
    <t>NEW HOLLAND</t>
  </si>
  <si>
    <t>VOLVO 180E</t>
  </si>
  <si>
    <t>VOLVO L120G, VOLVO L150H, KALMAR DCF330-12LB, KALMAR REACH. DRG450-65S5X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</si>
  <si>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</si>
  <si>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</si>
  <si>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</si>
  <si>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</si>
  <si>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</si>
  <si>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</si>
  <si>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</si>
  <si>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</si>
  <si>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</si>
  <si>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</si>
  <si>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</si>
  <si>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</si>
  <si>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</si>
  <si>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</si>
  <si>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 xml:space="preserve">Maszyna </t>
  </si>
  <si>
    <t xml:space="preserve">Olej silnikowy RG TRANS CF-4 SAE20W50 </t>
  </si>
  <si>
    <t xml:space="preserve">Olej silnikowy Aeroshell FLUID W-100 SAE J1899 SAE 50 </t>
  </si>
  <si>
    <t xml:space="preserve">Olej do kompresorów tłokowych L-DAA 100 </t>
  </si>
  <si>
    <t xml:space="preserve">Olej przekładniowy HIPOL GL-4 80W/90 </t>
  </si>
  <si>
    <t>SMAR KZE - do przekładni zębatych</t>
  </si>
  <si>
    <t xml:space="preserve">Olej osiowy U </t>
  </si>
  <si>
    <t>Płyn Glikomax - koncentrat</t>
  </si>
  <si>
    <t>Olej silnikowy SUPEROL CD50</t>
  </si>
  <si>
    <t>Smar ŁT-43</t>
  </si>
  <si>
    <t>Smar ŁT-4 S3</t>
  </si>
  <si>
    <t>Smar Fuchs Locolub TMGG516</t>
  </si>
  <si>
    <t>Woda destylowana</t>
  </si>
  <si>
    <t>Smar Unitex 00</t>
  </si>
  <si>
    <t>Smar BioRail EP 1,5</t>
  </si>
  <si>
    <t>l</t>
  </si>
  <si>
    <t>kg</t>
  </si>
  <si>
    <t>Preferowana pojemność opakowania</t>
  </si>
  <si>
    <t>53.</t>
  </si>
  <si>
    <t>54.</t>
  </si>
  <si>
    <t>55.</t>
  </si>
  <si>
    <t>56.</t>
  </si>
  <si>
    <t>57.</t>
  </si>
  <si>
    <t>58.</t>
  </si>
  <si>
    <t>BOCZNICA KOLEJOWA (materiały eksploatacyjne do lokomotyw)</t>
  </si>
  <si>
    <t>59.</t>
  </si>
  <si>
    <t>60.</t>
  </si>
  <si>
    <t>61.</t>
  </si>
  <si>
    <t>62.</t>
  </si>
  <si>
    <t>Zmywacz uniwersalny - odtłuszczacz (spray)</t>
  </si>
  <si>
    <t>Preparat do styków elektrycznych z aplikatorem (spray)</t>
  </si>
  <si>
    <t>Odrdzewiacz do śrub z aplikatorem (spray)</t>
  </si>
  <si>
    <t>Smar silikonowy do tworzyw sztucznych (spray)</t>
  </si>
  <si>
    <t>Smar miedziany (spray)</t>
  </si>
  <si>
    <t>63.</t>
  </si>
  <si>
    <t>Wazelina technicza (spray)</t>
  </si>
  <si>
    <t>Teflon (spray)</t>
  </si>
  <si>
    <t>L.</t>
  </si>
  <si>
    <t>Wielofunkcyjny spray Multi 5w1 WURTH</t>
  </si>
  <si>
    <t>Benzyna ekstrakcyjna (spray)</t>
  </si>
  <si>
    <t>Olej do silników dwusuwowych barwy czerwonej o specyfikacji API TC</t>
  </si>
  <si>
    <t>L</t>
  </si>
  <si>
    <t xml:space="preserve">Benzyna ekstrakcyjna </t>
  </si>
  <si>
    <t>Guma - Uszczelniacz</t>
  </si>
  <si>
    <t>SPIRAX S4 TXM 10W30</t>
  </si>
  <si>
    <t>0,4 - 06</t>
  </si>
  <si>
    <t>0,4 - 0,6</t>
  </si>
  <si>
    <t>Pozostałe</t>
  </si>
  <si>
    <t>Załącznik nr 3.</t>
  </si>
  <si>
    <t>Shell Rimula R5 FE 10W30</t>
  </si>
  <si>
    <t>Numer indeksu mazynowego EBIO</t>
  </si>
  <si>
    <t>110004184</t>
  </si>
  <si>
    <t>110004193</t>
  </si>
  <si>
    <t>110004188</t>
  </si>
  <si>
    <t>110001596</t>
  </si>
  <si>
    <t>110005908</t>
  </si>
  <si>
    <t>110032591</t>
  </si>
  <si>
    <t>110001298</t>
  </si>
  <si>
    <t>110004191</t>
  </si>
  <si>
    <t>110004195</t>
  </si>
  <si>
    <t>110004134</t>
  </si>
  <si>
    <t>Fuchs Titan Cargo Maxx 5W-30</t>
  </si>
  <si>
    <t>MobilDelvac XHP ESP 10W-40</t>
  </si>
  <si>
    <t>Fuchs Titan ATF 4000</t>
  </si>
  <si>
    <t>Smar EPX-0</t>
  </si>
  <si>
    <t>Total Glacelf Auto Supra</t>
  </si>
  <si>
    <t xml:space="preserve">Oferowana pojemność opakowania </t>
  </si>
  <si>
    <t>szt.</t>
  </si>
  <si>
    <t>110019200</t>
  </si>
  <si>
    <t>110001334</t>
  </si>
  <si>
    <t>110036452</t>
  </si>
  <si>
    <t>Guma - Uszczelniacz w sprayu (do uszczelnień przecieków i pęknięć)</t>
  </si>
  <si>
    <t>Środek do usuwania silikonu i kleju (spray)</t>
  </si>
  <si>
    <t>Zmywacz do hamulców uniwersalny</t>
  </si>
  <si>
    <t>Numer PKWiU</t>
  </si>
  <si>
    <t>Numer CN</t>
  </si>
  <si>
    <t xml:space="preserve">Mobilfluid 424 10W-30 </t>
  </si>
  <si>
    <t xml:space="preserve"> płyn chłodniczy </t>
  </si>
  <si>
    <t>Olej silnikowy</t>
  </si>
  <si>
    <t>Nazwa handlowa lub/i numer katalogowy oferowanego produktu umożliwiajacy jego identyfikację*</t>
  </si>
  <si>
    <t>Smar łozyskowy ŁT43 w tubie</t>
  </si>
  <si>
    <t>Smar do łożysk Fuchs Renolit LX-EP 2 w tubie</t>
  </si>
  <si>
    <t>Zmywacz do kleju TESA</t>
  </si>
  <si>
    <t>0,2 - 0,4</t>
  </si>
  <si>
    <t>Zmywacz uniwersalny - odtłuszczacz (spray) BOLL</t>
  </si>
  <si>
    <t xml:space="preserve">Olej do gwintowania i wercenia CX80 spray </t>
  </si>
  <si>
    <t>Pasta miedziana wysokotemperaturowa CU1200 - spray</t>
  </si>
  <si>
    <t>Pasta ceramiczna wysokotemperaturowa CP 1400 - spray</t>
  </si>
  <si>
    <t>Preparat wielofuncyjny z aplikatorem WD-40</t>
  </si>
  <si>
    <t>Smar do łańcuchów przemysłowych CX80</t>
  </si>
  <si>
    <t>RUST KO AERO Preparat rozluźniająco-odblokowujący z efektem szoku termicznego.</t>
  </si>
  <si>
    <t>AMPERE GRAFFITI REMOVER - preparat do usuwania farby</t>
  </si>
  <si>
    <t>04,-0,6</t>
  </si>
  <si>
    <t>Smar  MANNOL do łańcuchów w sprayu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</si>
</sst>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zł&quot;"/>
    <numFmt numFmtId="165" formatCode="[$-415]General"/>
    <numFmt numFmtId="166" formatCode="0.0"/>
  </numFmts>
  <fonts count="33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333333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trike/>
      <sz val="9"/>
      <color rgb="FFFF0000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Arial1"/>
      <charset val="238"/>
    </font>
    <font>
      <sz val="12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rgb="FF000000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rgb="FFD0CE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9" fillId="0" borderId="0"/>
  </cellStyleXfs>
  <cellXfs count="20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/>
    <xf numFmtId="0" fontId="0" fillId="3" borderId="1" xfId="0" applyFill="1" applyBorder="1" applyAlignment="1">
      <alignment horizontal="left" vertical="center"/>
    </xf>
    <xf numFmtId="0" fontId="11" fillId="4" borderId="7" xfId="0" applyFont="1" applyFill="1" applyBorder="1" applyAlignment="1">
      <alignment vertical="center" textRotation="90"/>
    </xf>
    <xf numFmtId="0" fontId="11" fillId="4" borderId="3" xfId="0" applyFont="1" applyFill="1" applyBorder="1" applyAlignment="1">
      <alignment vertical="center" textRotation="9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9" fillId="5" borderId="1" xfId="1" applyFill="1" applyBorder="1" applyAlignment="1">
      <alignment horizontal="center" vertical="center"/>
    </xf>
    <xf numFmtId="165" fontId="12" fillId="5" borderId="1" xfId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65" fontId="12" fillId="5" borderId="2" xfId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165" fontId="12" fillId="5" borderId="5" xfId="1" applyFont="1" applyFill="1" applyBorder="1" applyAlignment="1">
      <alignment horizontal="center" vertical="center"/>
    </xf>
    <xf numFmtId="165" fontId="12" fillId="5" borderId="8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165" fontId="12" fillId="7" borderId="1" xfId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2" fontId="24" fillId="5" borderId="1" xfId="0" applyNumberFormat="1" applyFont="1" applyFill="1" applyBorder="1" applyAlignment="1">
      <alignment horizontal="center" vertical="center"/>
    </xf>
    <xf numFmtId="165" fontId="23" fillId="5" borderId="1" xfId="1" applyFont="1" applyFill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165" fontId="23" fillId="7" borderId="9" xfId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4" fillId="0" borderId="1" xfId="0" applyFont="1" applyBorder="1"/>
    <xf numFmtId="0" fontId="21" fillId="0" borderId="1" xfId="0" applyFont="1" applyBorder="1" applyAlignment="1">
      <alignment horizontal="center" wrapText="1"/>
    </xf>
    <xf numFmtId="0" fontId="22" fillId="5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22" fillId="8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5" borderId="2" xfId="0" applyNumberFormat="1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" fontId="2" fillId="9" borderId="6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0" fillId="1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6" fillId="5" borderId="1" xfId="0" applyNumberFormat="1" applyFont="1" applyFill="1" applyBorder="1" applyAlignment="1">
      <alignment horizontal="center" vertical="center"/>
    </xf>
    <xf numFmtId="0" fontId="26" fillId="0" borderId="1" xfId="0" applyFont="1" applyBorder="1"/>
    <xf numFmtId="0" fontId="18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164" fontId="4" fillId="4" borderId="0" xfId="0" applyNumberFormat="1" applyFont="1" applyFill="1" applyBorder="1"/>
    <xf numFmtId="1" fontId="2" fillId="9" borderId="1" xfId="0" applyNumberFormat="1" applyFont="1" applyFill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2" fontId="0" fillId="5" borderId="3" xfId="0" applyNumberFormat="1" applyFont="1" applyFill="1" applyBorder="1" applyAlignment="1">
      <alignment horizontal="center" vertical="center"/>
    </xf>
    <xf numFmtId="165" fontId="12" fillId="5" borderId="7" xfId="1" applyFont="1" applyFill="1" applyBorder="1" applyAlignment="1">
      <alignment horizontal="center" vertical="center"/>
    </xf>
    <xf numFmtId="165" fontId="12" fillId="5" borderId="17" xfId="1" applyFont="1" applyFill="1" applyBorder="1" applyAlignment="1">
      <alignment horizontal="center" vertical="center"/>
    </xf>
    <xf numFmtId="0" fontId="0" fillId="0" borderId="17" xfId="0" applyBorder="1"/>
    <xf numFmtId="0" fontId="0" fillId="0" borderId="13" xfId="0" applyBorder="1"/>
    <xf numFmtId="0" fontId="0" fillId="0" borderId="3" xfId="0" applyBorder="1"/>
    <xf numFmtId="0" fontId="2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2" fontId="16" fillId="5" borderId="16" xfId="0" applyNumberFormat="1" applyFont="1" applyFill="1" applyBorder="1" applyAlignment="1">
      <alignment horizontal="center" vertical="center"/>
    </xf>
    <xf numFmtId="165" fontId="12" fillId="5" borderId="16" xfId="1" applyFont="1" applyFill="1" applyBorder="1" applyAlignment="1">
      <alignment horizontal="center" vertical="center"/>
    </xf>
    <xf numFmtId="165" fontId="12" fillId="5" borderId="18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4" fillId="4" borderId="22" xfId="0" applyNumberFormat="1" applyFont="1" applyFill="1" applyBorder="1"/>
    <xf numFmtId="0" fontId="26" fillId="0" borderId="3" xfId="0" applyFont="1" applyBorder="1"/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2" fontId="16" fillId="5" borderId="3" xfId="0" applyNumberFormat="1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0" fillId="0" borderId="21" xfId="0" applyBorder="1"/>
    <xf numFmtId="0" fontId="13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2" fontId="0" fillId="5" borderId="16" xfId="0" applyNumberFormat="1" applyFont="1" applyFill="1" applyBorder="1" applyAlignment="1">
      <alignment horizontal="center" vertical="center"/>
    </xf>
    <xf numFmtId="165" fontId="9" fillId="5" borderId="16" xfId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9" fillId="5" borderId="3" xfId="1" applyFill="1" applyBorder="1" applyAlignment="1">
      <alignment horizontal="center" vertical="center"/>
    </xf>
    <xf numFmtId="0" fontId="11" fillId="4" borderId="20" xfId="0" applyFont="1" applyFill="1" applyBorder="1" applyAlignment="1">
      <alignment vertical="center" textRotation="90"/>
    </xf>
    <xf numFmtId="0" fontId="16" fillId="0" borderId="3" xfId="0" applyFont="1" applyBorder="1" applyAlignment="1">
      <alignment horizontal="center"/>
    </xf>
    <xf numFmtId="165" fontId="30" fillId="5" borderId="16" xfId="1" applyFont="1" applyFill="1" applyBorder="1" applyAlignment="1">
      <alignment horizontal="center" vertical="center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wrapText="1"/>
    </xf>
    <xf numFmtId="0" fontId="10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textRotation="90"/>
    </xf>
    <xf numFmtId="0" fontId="11" fillId="4" borderId="7" xfId="0" applyFont="1" applyFill="1" applyBorder="1" applyAlignment="1">
      <alignment horizontal="center" vertical="center" textRotation="90"/>
    </xf>
    <xf numFmtId="0" fontId="11" fillId="4" borderId="3" xfId="0" applyFont="1" applyFill="1" applyBorder="1" applyAlignment="1">
      <alignment horizontal="center" vertical="center" textRotation="90"/>
    </xf>
    <xf numFmtId="0" fontId="11" fillId="4" borderId="1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165" fontId="27" fillId="11" borderId="14" xfId="1" applyFont="1" applyFill="1" applyBorder="1" applyAlignment="1">
      <alignment horizontal="center" vertical="center"/>
    </xf>
    <xf numFmtId="165" fontId="27" fillId="11" borderId="15" xfId="1" applyFont="1" applyFill="1" applyBorder="1" applyAlignment="1">
      <alignment horizontal="center" vertical="center"/>
    </xf>
    <xf numFmtId="165" fontId="27" fillId="11" borderId="10" xfId="1" applyFont="1" applyFill="1" applyBorder="1" applyAlignment="1">
      <alignment horizontal="center" vertical="center"/>
    </xf>
    <xf numFmtId="165" fontId="27" fillId="11" borderId="11" xfId="1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textRotation="90" wrapText="1"/>
    </xf>
    <xf numFmtId="0" fontId="11" fillId="4" borderId="20" xfId="0" applyFont="1" applyFill="1" applyBorder="1" applyAlignment="1">
      <alignment horizontal="center" vertical="center" textRotation="90" wrapText="1"/>
    </xf>
    <xf numFmtId="0" fontId="11" fillId="4" borderId="7" xfId="0" applyFont="1" applyFill="1" applyBorder="1" applyAlignment="1">
      <alignment horizontal="center" vertical="center" textRotation="90" wrapText="1"/>
    </xf>
    <xf numFmtId="0" fontId="11" fillId="4" borderId="16" xfId="0" applyFont="1" applyFill="1" applyBorder="1" applyAlignment="1">
      <alignment horizontal="center" vertical="center" textRotation="90"/>
    </xf>
    <xf numFmtId="0" fontId="11" fillId="4" borderId="20" xfId="0" applyFont="1" applyFill="1" applyBorder="1" applyAlignment="1">
      <alignment horizontal="center" vertical="center" textRotation="90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75"/>
  <sheetViews>
    <sheetView zoomScale="80" zoomScaleNormal="80" workbookViewId="0">
      <selection activeCell="B11" sqref="B11:H11"/>
    </sheetView>
  </sheetViews>
  <sheetFormatPr defaultRowHeight="15"/>
  <cols>
    <col min="2" max="3" width="17.85546875" customWidth="1"/>
    <col min="4" max="4" width="5.28515625" customWidth="1"/>
    <col min="5" max="5" width="38.140625" style="11" customWidth="1"/>
    <col min="6" max="6" width="10.42578125" style="4" customWidth="1"/>
    <col min="7" max="7" width="11" style="4" customWidth="1"/>
    <col min="8" max="8" width="14" style="4" customWidth="1"/>
    <col min="9" max="9" width="12.85546875" style="4" customWidth="1"/>
    <col min="10" max="10" width="12.85546875" customWidth="1"/>
    <col min="11" max="11" width="16.28515625" customWidth="1"/>
    <col min="12" max="12" width="23.42578125" customWidth="1"/>
  </cols>
  <sheetData>
    <row r="2" spans="1:11">
      <c r="E2" s="9"/>
    </row>
    <row r="3" spans="1:11" ht="15" customHeight="1">
      <c r="E3" s="10"/>
    </row>
    <row r="4" spans="1:11" ht="18.75">
      <c r="B4" s="172" t="s">
        <v>163</v>
      </c>
      <c r="C4" s="172"/>
      <c r="D4" s="172"/>
      <c r="E4" s="172"/>
    </row>
    <row r="6" spans="1:11" s="3" customFormat="1" ht="44.25" customHeight="1">
      <c r="A6" s="160"/>
      <c r="B6" s="162" t="s">
        <v>115</v>
      </c>
      <c r="C6" s="166" t="s">
        <v>165</v>
      </c>
      <c r="D6" s="180" t="s">
        <v>6</v>
      </c>
      <c r="E6" s="181" t="s">
        <v>11</v>
      </c>
      <c r="F6" s="168" t="s">
        <v>7</v>
      </c>
      <c r="G6" s="182" t="s">
        <v>8</v>
      </c>
      <c r="H6" s="23"/>
      <c r="I6" s="44"/>
      <c r="J6" s="183" t="s">
        <v>9</v>
      </c>
      <c r="K6" s="170" t="s">
        <v>10</v>
      </c>
    </row>
    <row r="7" spans="1:11" s="3" customFormat="1" ht="100.5" customHeight="1">
      <c r="A7" s="161"/>
      <c r="B7" s="163"/>
      <c r="C7" s="167"/>
      <c r="D7" s="180"/>
      <c r="E7" s="181"/>
      <c r="F7" s="169"/>
      <c r="G7" s="182"/>
      <c r="H7" s="24" t="s">
        <v>132</v>
      </c>
      <c r="I7" s="45" t="s">
        <v>181</v>
      </c>
      <c r="J7" s="183"/>
      <c r="K7" s="171"/>
    </row>
    <row r="8" spans="1:11" s="3" customFormat="1" ht="18" customHeight="1">
      <c r="A8" s="18"/>
      <c r="B8" s="14">
        <v>1</v>
      </c>
      <c r="C8" s="14"/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4"/>
      <c r="J8" s="14">
        <v>7</v>
      </c>
      <c r="K8" s="14">
        <v>8</v>
      </c>
    </row>
    <row r="9" spans="1:11" s="1" customFormat="1" ht="18.75" customHeight="1">
      <c r="A9" s="20"/>
      <c r="B9" s="164" t="s">
        <v>13</v>
      </c>
      <c r="C9" s="165"/>
      <c r="D9" s="165"/>
      <c r="E9" s="165"/>
      <c r="F9" s="165"/>
      <c r="G9" s="165"/>
      <c r="H9" s="165"/>
      <c r="I9" s="165"/>
      <c r="J9" s="165"/>
      <c r="K9" s="165"/>
    </row>
    <row r="10" spans="1:11" s="1" customFormat="1" ht="49.5" customHeight="1">
      <c r="A10" s="176" t="s">
        <v>79</v>
      </c>
      <c r="B10" s="28" t="s">
        <v>85</v>
      </c>
      <c r="C10" s="54">
        <v>110035810</v>
      </c>
      <c r="D10" s="17" t="s">
        <v>0</v>
      </c>
      <c r="E10" s="8" t="s">
        <v>164</v>
      </c>
      <c r="F10" s="15" t="s">
        <v>43</v>
      </c>
      <c r="G10" s="46">
        <v>624</v>
      </c>
      <c r="H10" s="36">
        <v>208</v>
      </c>
      <c r="I10" s="36"/>
      <c r="J10" s="13"/>
      <c r="K10" s="13"/>
    </row>
    <row r="11" spans="1:11" s="2" customFormat="1" ht="49.5" customHeight="1">
      <c r="A11" s="177"/>
      <c r="B11" s="96" t="s">
        <v>86</v>
      </c>
      <c r="C11" s="55">
        <v>110035811</v>
      </c>
      <c r="D11" s="54" t="s">
        <v>1</v>
      </c>
      <c r="E11" s="97" t="s">
        <v>17</v>
      </c>
      <c r="F11" s="98" t="s">
        <v>43</v>
      </c>
      <c r="G11" s="99">
        <v>400</v>
      </c>
      <c r="H11" s="37">
        <v>209</v>
      </c>
      <c r="I11" s="69"/>
      <c r="J11" s="70"/>
      <c r="K11" s="70"/>
    </row>
    <row r="12" spans="1:11" s="1" customFormat="1" ht="49.5" customHeight="1">
      <c r="A12" s="177"/>
      <c r="B12" s="63" t="s">
        <v>87</v>
      </c>
      <c r="C12" s="71">
        <v>110035812</v>
      </c>
      <c r="D12" s="65" t="s">
        <v>2</v>
      </c>
      <c r="E12" s="66" t="s">
        <v>20</v>
      </c>
      <c r="F12" s="67" t="s">
        <v>43</v>
      </c>
      <c r="G12" s="68">
        <v>400</v>
      </c>
      <c r="H12" s="69">
        <v>200</v>
      </c>
      <c r="I12" s="69"/>
      <c r="J12" s="72"/>
      <c r="K12" s="72"/>
    </row>
    <row r="13" spans="1:11" s="2" customFormat="1" ht="49.5" customHeight="1">
      <c r="A13" s="177"/>
      <c r="B13" s="63" t="s">
        <v>94</v>
      </c>
      <c r="C13" s="64">
        <v>110035811</v>
      </c>
      <c r="D13" s="65" t="s">
        <v>3</v>
      </c>
      <c r="E13" s="66" t="s">
        <v>32</v>
      </c>
      <c r="F13" s="67" t="s">
        <v>43</v>
      </c>
      <c r="G13" s="68">
        <v>200</v>
      </c>
      <c r="H13" s="69">
        <v>200</v>
      </c>
      <c r="I13" s="69"/>
      <c r="J13" s="72"/>
      <c r="K13" s="72"/>
    </row>
    <row r="14" spans="1:11" s="1" customFormat="1" ht="56.45" customHeight="1">
      <c r="A14" s="177"/>
      <c r="B14" s="63" t="s">
        <v>88</v>
      </c>
      <c r="C14" s="65">
        <v>110035814</v>
      </c>
      <c r="D14" s="65" t="s">
        <v>4</v>
      </c>
      <c r="E14" s="73" t="s">
        <v>33</v>
      </c>
      <c r="F14" s="67" t="s">
        <v>43</v>
      </c>
      <c r="G14" s="68">
        <v>200</v>
      </c>
      <c r="H14" s="69">
        <v>200</v>
      </c>
      <c r="I14" s="69"/>
      <c r="J14" s="70"/>
      <c r="K14" s="70"/>
    </row>
    <row r="15" spans="1:11" s="2" customFormat="1" ht="49.5" customHeight="1">
      <c r="A15" s="177"/>
      <c r="B15" s="63" t="s">
        <v>89</v>
      </c>
      <c r="C15" s="65">
        <v>110035815</v>
      </c>
      <c r="D15" s="65" t="s">
        <v>5</v>
      </c>
      <c r="E15" s="66" t="s">
        <v>22</v>
      </c>
      <c r="F15" s="67" t="s">
        <v>43</v>
      </c>
      <c r="G15" s="68">
        <v>200</v>
      </c>
      <c r="H15" s="69">
        <v>200</v>
      </c>
      <c r="I15" s="69"/>
      <c r="J15" s="70"/>
      <c r="K15" s="70"/>
    </row>
    <row r="16" spans="1:11" s="2" customFormat="1" ht="49.5" customHeight="1">
      <c r="A16" s="177"/>
      <c r="B16" s="63" t="s">
        <v>90</v>
      </c>
      <c r="C16" s="64">
        <v>110035811</v>
      </c>
      <c r="D16" s="65" t="s">
        <v>47</v>
      </c>
      <c r="E16" s="66" t="s">
        <v>28</v>
      </c>
      <c r="F16" s="67" t="s">
        <v>43</v>
      </c>
      <c r="G16" s="68">
        <v>400</v>
      </c>
      <c r="H16" s="69">
        <v>200</v>
      </c>
      <c r="I16" s="69"/>
      <c r="J16" s="70"/>
      <c r="K16" s="70"/>
    </row>
    <row r="17" spans="1:11" s="2" customFormat="1" ht="50.25" customHeight="1">
      <c r="A17" s="177"/>
      <c r="B17" s="28" t="s">
        <v>91</v>
      </c>
      <c r="C17" s="37">
        <v>110035816</v>
      </c>
      <c r="D17" s="17" t="s">
        <v>48</v>
      </c>
      <c r="E17" s="74" t="s">
        <v>176</v>
      </c>
      <c r="F17" s="6" t="s">
        <v>43</v>
      </c>
      <c r="G17" s="46">
        <v>100</v>
      </c>
      <c r="H17" s="37">
        <v>20</v>
      </c>
      <c r="I17" s="37"/>
      <c r="J17" s="13"/>
      <c r="K17" s="13"/>
    </row>
    <row r="18" spans="1:11" ht="49.5" customHeight="1">
      <c r="A18" s="177"/>
      <c r="B18" s="30" t="s">
        <v>95</v>
      </c>
      <c r="C18" s="56">
        <v>110035817</v>
      </c>
      <c r="D18" s="17" t="s">
        <v>49</v>
      </c>
      <c r="E18" s="7" t="s">
        <v>177</v>
      </c>
      <c r="F18" s="15" t="s">
        <v>43</v>
      </c>
      <c r="G18" s="46">
        <v>100</v>
      </c>
      <c r="H18" s="36">
        <v>20</v>
      </c>
      <c r="I18" s="36"/>
      <c r="J18" s="5"/>
      <c r="K18" s="5"/>
    </row>
    <row r="19" spans="1:11" ht="38.25" customHeight="1" thickBot="1">
      <c r="A19" s="178"/>
      <c r="B19" s="75" t="s">
        <v>92</v>
      </c>
      <c r="C19" s="76">
        <v>110035817</v>
      </c>
      <c r="D19" s="65" t="s">
        <v>50</v>
      </c>
      <c r="E19" s="66" t="s">
        <v>24</v>
      </c>
      <c r="F19" s="67" t="s">
        <v>43</v>
      </c>
      <c r="G19" s="68">
        <v>80</v>
      </c>
      <c r="H19" s="69">
        <v>20</v>
      </c>
      <c r="I19" s="36"/>
      <c r="J19" s="5"/>
      <c r="K19" s="5"/>
    </row>
    <row r="20" spans="1:11" ht="49.5" customHeight="1" thickTop="1">
      <c r="A20" s="176" t="s">
        <v>80</v>
      </c>
      <c r="B20" s="75" t="s">
        <v>85</v>
      </c>
      <c r="C20" s="77">
        <v>110035819</v>
      </c>
      <c r="D20" s="65" t="s">
        <v>51</v>
      </c>
      <c r="E20" s="66" t="s">
        <v>15</v>
      </c>
      <c r="F20" s="67" t="s">
        <v>43</v>
      </c>
      <c r="G20" s="68">
        <v>800</v>
      </c>
      <c r="H20" s="69">
        <v>200</v>
      </c>
      <c r="I20" s="69"/>
      <c r="J20" s="78"/>
      <c r="K20" s="78"/>
    </row>
    <row r="21" spans="1:11" ht="49.5" customHeight="1">
      <c r="A21" s="177"/>
      <c r="B21" s="79" t="s">
        <v>93</v>
      </c>
      <c r="C21" s="65">
        <v>110036076</v>
      </c>
      <c r="D21" s="65" t="s">
        <v>52</v>
      </c>
      <c r="E21" s="66" t="s">
        <v>159</v>
      </c>
      <c r="F21" s="67" t="s">
        <v>43</v>
      </c>
      <c r="G21" s="68">
        <v>200</v>
      </c>
      <c r="H21" s="69">
        <v>200</v>
      </c>
      <c r="I21" s="69"/>
      <c r="J21" s="78"/>
      <c r="K21" s="78"/>
    </row>
    <row r="22" spans="1:11" ht="49.5" customHeight="1">
      <c r="A22" s="177"/>
      <c r="B22" s="63" t="s">
        <v>86</v>
      </c>
      <c r="C22" s="65">
        <v>110035820</v>
      </c>
      <c r="D22" s="65" t="s">
        <v>53</v>
      </c>
      <c r="E22" s="66" t="s">
        <v>19</v>
      </c>
      <c r="F22" s="67" t="s">
        <v>43</v>
      </c>
      <c r="G22" s="68">
        <v>400</v>
      </c>
      <c r="H22" s="69">
        <v>200</v>
      </c>
      <c r="I22" s="69"/>
      <c r="J22" s="78"/>
      <c r="K22" s="78"/>
    </row>
    <row r="23" spans="1:11" ht="49.5" customHeight="1">
      <c r="A23" s="177"/>
      <c r="B23" s="63" t="s">
        <v>87</v>
      </c>
      <c r="C23" s="65">
        <v>110035821</v>
      </c>
      <c r="D23" s="65" t="s">
        <v>54</v>
      </c>
      <c r="E23" s="66" t="s">
        <v>14</v>
      </c>
      <c r="F23" s="67" t="s">
        <v>43</v>
      </c>
      <c r="G23" s="68">
        <v>400</v>
      </c>
      <c r="H23" s="69">
        <v>200</v>
      </c>
      <c r="I23" s="69"/>
      <c r="J23" s="78"/>
      <c r="K23" s="78"/>
    </row>
    <row r="24" spans="1:11" ht="49.5" customHeight="1">
      <c r="A24" s="177"/>
      <c r="B24" s="63" t="s">
        <v>94</v>
      </c>
      <c r="C24" s="65">
        <v>110035822</v>
      </c>
      <c r="D24" s="65" t="s">
        <v>55</v>
      </c>
      <c r="E24" s="66" t="s">
        <v>34</v>
      </c>
      <c r="F24" s="67" t="s">
        <v>43</v>
      </c>
      <c r="G24" s="68">
        <v>200</v>
      </c>
      <c r="H24" s="69">
        <v>200</v>
      </c>
      <c r="I24" s="69"/>
      <c r="J24" s="78"/>
      <c r="K24" s="78"/>
    </row>
    <row r="25" spans="1:11" ht="60" customHeight="1">
      <c r="A25" s="177"/>
      <c r="B25" s="63" t="s">
        <v>96</v>
      </c>
      <c r="C25" s="65">
        <v>110035823</v>
      </c>
      <c r="D25" s="65" t="s">
        <v>56</v>
      </c>
      <c r="E25" s="66" t="s">
        <v>35</v>
      </c>
      <c r="F25" s="67" t="s">
        <v>43</v>
      </c>
      <c r="G25" s="68">
        <v>200</v>
      </c>
      <c r="H25" s="69">
        <v>20</v>
      </c>
      <c r="I25" s="69"/>
      <c r="J25" s="78"/>
      <c r="K25" s="78"/>
    </row>
    <row r="26" spans="1:11" ht="60.75" customHeight="1">
      <c r="A26" s="177"/>
      <c r="B26" s="63" t="s">
        <v>96</v>
      </c>
      <c r="C26" s="80">
        <v>110004152</v>
      </c>
      <c r="D26" s="65" t="s">
        <v>57</v>
      </c>
      <c r="E26" s="66" t="s">
        <v>36</v>
      </c>
      <c r="F26" s="67" t="s">
        <v>43</v>
      </c>
      <c r="G26" s="68">
        <v>200</v>
      </c>
      <c r="H26" s="69">
        <v>20</v>
      </c>
      <c r="I26" s="69"/>
      <c r="J26" s="78"/>
      <c r="K26" s="78"/>
    </row>
    <row r="27" spans="1:11" ht="49.5" customHeight="1" thickBot="1">
      <c r="A27" s="178"/>
      <c r="B27" s="28" t="s">
        <v>87</v>
      </c>
      <c r="C27" s="57">
        <v>110035824</v>
      </c>
      <c r="D27" s="17" t="s">
        <v>58</v>
      </c>
      <c r="E27" s="81" t="s">
        <v>178</v>
      </c>
      <c r="F27" s="15" t="s">
        <v>43</v>
      </c>
      <c r="G27" s="46">
        <v>200</v>
      </c>
      <c r="H27" s="36">
        <v>20</v>
      </c>
      <c r="I27" s="36"/>
      <c r="J27" s="5"/>
      <c r="K27" s="5"/>
    </row>
    <row r="28" spans="1:11" ht="49.5" customHeight="1" thickTop="1">
      <c r="A28" s="176" t="s">
        <v>81</v>
      </c>
      <c r="B28" s="63" t="s">
        <v>94</v>
      </c>
      <c r="C28" s="77">
        <v>110035825</v>
      </c>
      <c r="D28" s="65" t="s">
        <v>59</v>
      </c>
      <c r="E28" s="66" t="s">
        <v>21</v>
      </c>
      <c r="F28" s="67" t="s">
        <v>43</v>
      </c>
      <c r="G28" s="68">
        <v>300</v>
      </c>
      <c r="H28" s="69">
        <v>200</v>
      </c>
      <c r="I28" s="37"/>
      <c r="J28" s="5"/>
      <c r="K28" s="5"/>
    </row>
    <row r="29" spans="1:11" ht="49.5" customHeight="1">
      <c r="A29" s="177"/>
      <c r="B29" s="63" t="s">
        <v>97</v>
      </c>
      <c r="C29" s="64">
        <v>110035826</v>
      </c>
      <c r="D29" s="65" t="s">
        <v>60</v>
      </c>
      <c r="E29" s="66" t="s">
        <v>16</v>
      </c>
      <c r="F29" s="67" t="s">
        <v>43</v>
      </c>
      <c r="G29" s="68">
        <v>1400</v>
      </c>
      <c r="H29" s="69">
        <v>200</v>
      </c>
      <c r="I29" s="37"/>
      <c r="J29" s="5"/>
      <c r="K29" s="5"/>
    </row>
    <row r="30" spans="1:11" ht="49.5" customHeight="1">
      <c r="A30" s="177"/>
      <c r="B30" s="82" t="s">
        <v>86</v>
      </c>
      <c r="C30" s="64">
        <v>110035826</v>
      </c>
      <c r="D30" s="65" t="s">
        <v>61</v>
      </c>
      <c r="E30" s="66" t="s">
        <v>18</v>
      </c>
      <c r="F30" s="67" t="s">
        <v>43</v>
      </c>
      <c r="G30" s="68">
        <v>800</v>
      </c>
      <c r="H30" s="69">
        <v>200</v>
      </c>
      <c r="I30" s="37"/>
      <c r="J30" s="5"/>
      <c r="K30" s="5"/>
    </row>
    <row r="31" spans="1:11" ht="49.5" customHeight="1">
      <c r="A31" s="177"/>
      <c r="B31" s="63" t="s">
        <v>90</v>
      </c>
      <c r="C31" s="65">
        <v>110035828</v>
      </c>
      <c r="D31" s="65" t="s">
        <v>62</v>
      </c>
      <c r="E31" s="66" t="s">
        <v>27</v>
      </c>
      <c r="F31" s="67" t="s">
        <v>43</v>
      </c>
      <c r="G31" s="68">
        <v>600</v>
      </c>
      <c r="H31" s="69">
        <v>200</v>
      </c>
      <c r="I31" s="37"/>
      <c r="J31" s="5"/>
      <c r="K31" s="5"/>
    </row>
    <row r="32" spans="1:11" ht="49.5" customHeight="1">
      <c r="A32" s="177"/>
      <c r="B32" s="83" t="s">
        <v>98</v>
      </c>
      <c r="C32" s="65">
        <v>110035829</v>
      </c>
      <c r="D32" s="65" t="s">
        <v>63</v>
      </c>
      <c r="E32" s="66" t="s">
        <v>23</v>
      </c>
      <c r="F32" s="67" t="s">
        <v>43</v>
      </c>
      <c r="G32" s="68">
        <v>200</v>
      </c>
      <c r="H32" s="69">
        <v>200</v>
      </c>
      <c r="I32" s="37"/>
      <c r="J32" s="5"/>
      <c r="K32" s="5"/>
    </row>
    <row r="33" spans="1:11" ht="49.5" customHeight="1">
      <c r="A33" s="21"/>
      <c r="B33" s="30" t="s">
        <v>92</v>
      </c>
      <c r="C33" s="54">
        <v>110035830</v>
      </c>
      <c r="D33" s="17" t="s">
        <v>64</v>
      </c>
      <c r="E33" s="7" t="s">
        <v>25</v>
      </c>
      <c r="F33" s="15" t="s">
        <v>43</v>
      </c>
      <c r="G33" s="46">
        <v>120</v>
      </c>
      <c r="H33" s="36">
        <v>20</v>
      </c>
      <c r="I33" s="36"/>
      <c r="J33" s="5"/>
      <c r="K33" s="5"/>
    </row>
    <row r="34" spans="1:11" ht="49.5" customHeight="1">
      <c r="A34" s="21"/>
      <c r="B34" s="63" t="s">
        <v>90</v>
      </c>
      <c r="C34" s="65">
        <v>110035832</v>
      </c>
      <c r="D34" s="65" t="s">
        <v>65</v>
      </c>
      <c r="E34" s="66" t="s">
        <v>29</v>
      </c>
      <c r="F34" s="66" t="s">
        <v>43</v>
      </c>
      <c r="G34" s="68">
        <v>600</v>
      </c>
      <c r="H34" s="69">
        <v>200</v>
      </c>
      <c r="I34" s="37"/>
      <c r="J34" s="5"/>
      <c r="K34" s="5"/>
    </row>
    <row r="35" spans="1:11" ht="63.75" customHeight="1" thickBot="1">
      <c r="A35" s="22"/>
      <c r="B35" s="28" t="s">
        <v>96</v>
      </c>
      <c r="C35" s="57">
        <v>110035833</v>
      </c>
      <c r="D35" s="17" t="s">
        <v>66</v>
      </c>
      <c r="E35" s="7" t="s">
        <v>37</v>
      </c>
      <c r="F35" s="16" t="s">
        <v>43</v>
      </c>
      <c r="G35" s="46">
        <v>400</v>
      </c>
      <c r="H35" s="37">
        <v>200</v>
      </c>
      <c r="I35" s="37"/>
      <c r="J35" s="5"/>
      <c r="K35" s="5"/>
    </row>
    <row r="36" spans="1:11" ht="49.5" customHeight="1" thickTop="1">
      <c r="A36" s="176" t="s">
        <v>82</v>
      </c>
      <c r="B36" s="5"/>
      <c r="C36" s="59">
        <v>110035834</v>
      </c>
      <c r="D36" s="17" t="s">
        <v>67</v>
      </c>
      <c r="E36" s="7" t="s">
        <v>38</v>
      </c>
      <c r="F36" s="16" t="s">
        <v>44</v>
      </c>
      <c r="G36" s="46">
        <v>180</v>
      </c>
      <c r="H36" s="36">
        <v>18</v>
      </c>
      <c r="I36" s="36"/>
      <c r="J36" s="5"/>
      <c r="K36" s="5"/>
    </row>
    <row r="37" spans="1:11" ht="49.5" customHeight="1">
      <c r="A37" s="177"/>
      <c r="B37" s="5"/>
      <c r="C37" s="54">
        <v>110004194</v>
      </c>
      <c r="D37" s="17" t="s">
        <v>68</v>
      </c>
      <c r="E37" s="7" t="s">
        <v>30</v>
      </c>
      <c r="F37" s="16" t="s">
        <v>45</v>
      </c>
      <c r="G37" s="46">
        <v>90</v>
      </c>
      <c r="H37" s="36">
        <v>18</v>
      </c>
      <c r="I37" s="36"/>
      <c r="J37" s="5"/>
      <c r="K37" s="5"/>
    </row>
    <row r="38" spans="1:11" ht="49.5" customHeight="1">
      <c r="A38" s="177"/>
      <c r="B38" s="78"/>
      <c r="C38" s="64">
        <v>110005631</v>
      </c>
      <c r="D38" s="65" t="s">
        <v>69</v>
      </c>
      <c r="E38" s="66" t="s">
        <v>31</v>
      </c>
      <c r="F38" s="66" t="s">
        <v>44</v>
      </c>
      <c r="G38" s="68">
        <v>180</v>
      </c>
      <c r="H38" s="69">
        <v>180</v>
      </c>
      <c r="I38" s="69"/>
      <c r="J38" s="5"/>
      <c r="K38" s="5"/>
    </row>
    <row r="39" spans="1:11" ht="49.5" customHeight="1" thickBot="1">
      <c r="A39" s="178"/>
      <c r="B39" s="5"/>
      <c r="C39" s="57">
        <v>110035835</v>
      </c>
      <c r="D39" s="17" t="s">
        <v>70</v>
      </c>
      <c r="E39" s="7" t="s">
        <v>179</v>
      </c>
      <c r="F39" s="16" t="s">
        <v>45</v>
      </c>
      <c r="G39" s="46">
        <v>270</v>
      </c>
      <c r="H39" s="36">
        <v>18</v>
      </c>
      <c r="I39" s="36"/>
      <c r="J39" s="5"/>
      <c r="K39" s="5"/>
    </row>
    <row r="40" spans="1:11" ht="49.5" customHeight="1" thickTop="1">
      <c r="A40" s="176" t="s">
        <v>83</v>
      </c>
      <c r="B40" s="29" t="s">
        <v>99</v>
      </c>
      <c r="C40" s="77">
        <v>110035836</v>
      </c>
      <c r="D40" s="65" t="s">
        <v>71</v>
      </c>
      <c r="E40" s="66" t="s">
        <v>26</v>
      </c>
      <c r="F40" s="66" t="s">
        <v>43</v>
      </c>
      <c r="G40" s="68">
        <v>140</v>
      </c>
      <c r="H40" s="69">
        <v>20</v>
      </c>
      <c r="I40" s="36"/>
      <c r="J40" s="5"/>
      <c r="K40" s="5"/>
    </row>
    <row r="41" spans="1:11" ht="49.5" customHeight="1">
      <c r="A41" s="177"/>
      <c r="B41" s="28" t="s">
        <v>90</v>
      </c>
      <c r="C41" s="60">
        <v>110035837</v>
      </c>
      <c r="D41" s="17" t="s">
        <v>72</v>
      </c>
      <c r="E41" s="7" t="s">
        <v>180</v>
      </c>
      <c r="F41" s="16" t="s">
        <v>43</v>
      </c>
      <c r="G41" s="46">
        <v>200</v>
      </c>
      <c r="H41" s="36">
        <v>20</v>
      </c>
      <c r="I41" s="36"/>
      <c r="J41" s="5"/>
      <c r="K41" s="5"/>
    </row>
    <row r="42" spans="1:11" ht="56.25" customHeight="1">
      <c r="A42" s="177"/>
      <c r="B42" s="75" t="s">
        <v>100</v>
      </c>
      <c r="C42" s="84">
        <v>110035837</v>
      </c>
      <c r="D42" s="65" t="s">
        <v>73</v>
      </c>
      <c r="E42" s="66" t="s">
        <v>84</v>
      </c>
      <c r="F42" s="66" t="s">
        <v>43</v>
      </c>
      <c r="G42" s="68">
        <v>400</v>
      </c>
      <c r="H42" s="69">
        <v>20</v>
      </c>
      <c r="I42" s="36"/>
      <c r="J42" s="5"/>
      <c r="K42" s="5"/>
    </row>
    <row r="43" spans="1:11" ht="60.75" customHeight="1" thickBot="1">
      <c r="A43" s="177"/>
      <c r="B43" s="28" t="s">
        <v>96</v>
      </c>
      <c r="C43" s="61">
        <v>110035839</v>
      </c>
      <c r="D43" s="17" t="s">
        <v>74</v>
      </c>
      <c r="E43" s="7" t="s">
        <v>39</v>
      </c>
      <c r="F43" s="16" t="s">
        <v>43</v>
      </c>
      <c r="G43" s="46">
        <v>300</v>
      </c>
      <c r="H43" s="36">
        <v>20</v>
      </c>
      <c r="I43" s="36"/>
      <c r="J43" s="5"/>
      <c r="K43" s="5"/>
    </row>
    <row r="44" spans="1:11" ht="49.5" customHeight="1" thickTop="1">
      <c r="A44" s="179" t="s">
        <v>139</v>
      </c>
      <c r="B44" s="5"/>
      <c r="C44" s="58">
        <v>110004164</v>
      </c>
      <c r="D44" s="17" t="s">
        <v>75</v>
      </c>
      <c r="E44" s="33" t="s">
        <v>116</v>
      </c>
      <c r="F44" s="27" t="s">
        <v>130</v>
      </c>
      <c r="G44" s="46">
        <v>1000</v>
      </c>
      <c r="H44" s="38">
        <v>200</v>
      </c>
      <c r="I44" s="50"/>
      <c r="J44" s="31"/>
      <c r="K44" s="5"/>
    </row>
    <row r="45" spans="1:11" ht="49.5" customHeight="1">
      <c r="A45" s="179"/>
      <c r="B45" s="5"/>
      <c r="C45" s="17">
        <v>110004165</v>
      </c>
      <c r="D45" s="17" t="s">
        <v>76</v>
      </c>
      <c r="E45" s="33" t="s">
        <v>117</v>
      </c>
      <c r="F45" s="27" t="s">
        <v>130</v>
      </c>
      <c r="G45" s="46">
        <v>10</v>
      </c>
      <c r="H45" s="43">
        <v>1</v>
      </c>
      <c r="I45" s="51"/>
      <c r="J45" s="31"/>
      <c r="K45" s="5"/>
    </row>
    <row r="46" spans="1:11" ht="49.5" customHeight="1">
      <c r="A46" s="179"/>
      <c r="B46" s="5"/>
      <c r="C46" s="17" t="s">
        <v>166</v>
      </c>
      <c r="D46" s="17" t="s">
        <v>77</v>
      </c>
      <c r="E46" s="33" t="s">
        <v>118</v>
      </c>
      <c r="F46" s="27" t="s">
        <v>130</v>
      </c>
      <c r="G46" s="46">
        <v>100</v>
      </c>
      <c r="H46" s="38">
        <v>20</v>
      </c>
      <c r="I46" s="50"/>
      <c r="J46" s="31"/>
      <c r="K46" s="5"/>
    </row>
    <row r="47" spans="1:11" ht="49.5" customHeight="1">
      <c r="A47" s="179"/>
      <c r="B47" s="5"/>
      <c r="C47" s="62">
        <v>110004152</v>
      </c>
      <c r="D47" s="17" t="s">
        <v>78</v>
      </c>
      <c r="E47" s="33" t="s">
        <v>119</v>
      </c>
      <c r="F47" s="27" t="s">
        <v>130</v>
      </c>
      <c r="G47" s="46">
        <v>200</v>
      </c>
      <c r="H47" s="38">
        <v>200</v>
      </c>
      <c r="I47" s="50"/>
      <c r="J47" s="31"/>
      <c r="K47" s="5"/>
    </row>
    <row r="48" spans="1:11" ht="49.5" customHeight="1">
      <c r="A48" s="179"/>
      <c r="B48" s="5"/>
      <c r="C48" s="17" t="s">
        <v>167</v>
      </c>
      <c r="D48" s="17" t="s">
        <v>101</v>
      </c>
      <c r="E48" s="33" t="s">
        <v>120</v>
      </c>
      <c r="F48" s="27" t="s">
        <v>131</v>
      </c>
      <c r="G48" s="46">
        <v>51</v>
      </c>
      <c r="H48" s="38">
        <v>17</v>
      </c>
      <c r="I48" s="50"/>
      <c r="J48" s="31"/>
      <c r="K48" s="5"/>
    </row>
    <row r="49" spans="1:11" ht="49.5" customHeight="1">
      <c r="A49" s="179"/>
      <c r="B49" s="5"/>
      <c r="C49" s="17" t="s">
        <v>168</v>
      </c>
      <c r="D49" s="17" t="s">
        <v>102</v>
      </c>
      <c r="E49" s="33" t="s">
        <v>121</v>
      </c>
      <c r="F49" s="27" t="s">
        <v>130</v>
      </c>
      <c r="G49" s="46">
        <v>80</v>
      </c>
      <c r="H49" s="38">
        <v>20</v>
      </c>
      <c r="I49" s="50"/>
      <c r="J49" s="31"/>
      <c r="K49" s="5"/>
    </row>
    <row r="50" spans="1:11" ht="49.5" customHeight="1">
      <c r="A50" s="179"/>
      <c r="B50" s="5"/>
      <c r="C50" s="17" t="s">
        <v>169</v>
      </c>
      <c r="D50" s="17" t="s">
        <v>103</v>
      </c>
      <c r="E50" s="34" t="s">
        <v>122</v>
      </c>
      <c r="F50" s="27" t="s">
        <v>130</v>
      </c>
      <c r="G50" s="46">
        <v>600</v>
      </c>
      <c r="H50" s="38">
        <v>200</v>
      </c>
      <c r="I50" s="50"/>
      <c r="J50" s="31"/>
      <c r="K50" s="5"/>
    </row>
    <row r="51" spans="1:11" ht="49.5" customHeight="1">
      <c r="A51" s="179"/>
      <c r="B51" s="5"/>
      <c r="C51" s="17" t="s">
        <v>170</v>
      </c>
      <c r="D51" s="17" t="s">
        <v>104</v>
      </c>
      <c r="E51" s="34" t="s">
        <v>123</v>
      </c>
      <c r="F51" s="27" t="s">
        <v>130</v>
      </c>
      <c r="G51" s="46">
        <v>600</v>
      </c>
      <c r="H51" s="38">
        <v>200</v>
      </c>
      <c r="I51" s="50"/>
      <c r="J51" s="31"/>
      <c r="K51" s="5"/>
    </row>
    <row r="52" spans="1:11" ht="49.5" customHeight="1">
      <c r="A52" s="179"/>
      <c r="B52" s="5"/>
      <c r="C52" s="55">
        <v>110005631</v>
      </c>
      <c r="D52" s="17" t="s">
        <v>105</v>
      </c>
      <c r="E52" s="34" t="s">
        <v>124</v>
      </c>
      <c r="F52" s="27" t="s">
        <v>131</v>
      </c>
      <c r="G52" s="46">
        <v>180</v>
      </c>
      <c r="H52" s="38">
        <v>180</v>
      </c>
      <c r="I52" s="50"/>
      <c r="J52" s="31"/>
      <c r="K52" s="5"/>
    </row>
    <row r="53" spans="1:11" ht="49.5" customHeight="1">
      <c r="A53" s="179"/>
      <c r="B53" s="5"/>
      <c r="C53" s="55">
        <v>110005631</v>
      </c>
      <c r="D53" s="17" t="s">
        <v>106</v>
      </c>
      <c r="E53" s="34" t="s">
        <v>125</v>
      </c>
      <c r="F53" s="27" t="s">
        <v>131</v>
      </c>
      <c r="G53" s="46">
        <v>27</v>
      </c>
      <c r="H53" s="38">
        <v>4.5</v>
      </c>
      <c r="I53" s="50"/>
      <c r="J53" s="31"/>
      <c r="K53" s="5"/>
    </row>
    <row r="54" spans="1:11" ht="49.5" customHeight="1">
      <c r="A54" s="179"/>
      <c r="B54" s="17"/>
      <c r="C54" s="17" t="s">
        <v>171</v>
      </c>
      <c r="D54" s="17" t="s">
        <v>107</v>
      </c>
      <c r="E54" s="34" t="s">
        <v>126</v>
      </c>
      <c r="F54" s="27" t="s">
        <v>131</v>
      </c>
      <c r="G54" s="46">
        <v>36</v>
      </c>
      <c r="H54" s="37">
        <v>18</v>
      </c>
      <c r="I54" s="52"/>
      <c r="J54" s="31"/>
      <c r="K54" s="5"/>
    </row>
    <row r="55" spans="1:11" ht="49.5" customHeight="1">
      <c r="A55" s="179"/>
      <c r="B55" s="17"/>
      <c r="C55" s="17" t="s">
        <v>172</v>
      </c>
      <c r="D55" s="17" t="s">
        <v>108</v>
      </c>
      <c r="E55" s="34" t="s">
        <v>127</v>
      </c>
      <c r="F55" s="32" t="s">
        <v>130</v>
      </c>
      <c r="G55" s="46">
        <v>500</v>
      </c>
      <c r="H55" s="37">
        <v>5</v>
      </c>
      <c r="I55" s="52"/>
      <c r="J55" s="31"/>
      <c r="K55" s="5"/>
    </row>
    <row r="56" spans="1:11" ht="49.5" customHeight="1">
      <c r="A56" s="179"/>
      <c r="B56" s="17"/>
      <c r="C56" s="17" t="s">
        <v>173</v>
      </c>
      <c r="D56" s="17" t="s">
        <v>109</v>
      </c>
      <c r="E56" s="35" t="s">
        <v>128</v>
      </c>
      <c r="F56" s="12" t="s">
        <v>131</v>
      </c>
      <c r="G56" s="46">
        <v>40</v>
      </c>
      <c r="H56" s="37">
        <v>10</v>
      </c>
      <c r="I56" s="52"/>
      <c r="J56" s="31"/>
      <c r="K56" s="5"/>
    </row>
    <row r="57" spans="1:11" ht="49.5" customHeight="1">
      <c r="A57" s="179"/>
      <c r="B57" s="17"/>
      <c r="C57" s="17" t="s">
        <v>174</v>
      </c>
      <c r="D57" s="17" t="s">
        <v>110</v>
      </c>
      <c r="E57" s="35" t="s">
        <v>129</v>
      </c>
      <c r="F57" s="12" t="s">
        <v>131</v>
      </c>
      <c r="G57" s="46">
        <v>40</v>
      </c>
      <c r="H57" s="37">
        <v>10</v>
      </c>
      <c r="I57" s="52"/>
      <c r="J57" s="31"/>
      <c r="K57" s="5"/>
    </row>
    <row r="58" spans="1:11" ht="49.5" customHeight="1" thickBot="1">
      <c r="A58" s="179"/>
      <c r="B58" s="17"/>
      <c r="C58" s="61" t="s">
        <v>175</v>
      </c>
      <c r="D58" s="17" t="s">
        <v>111</v>
      </c>
      <c r="E58" s="41" t="s">
        <v>155</v>
      </c>
      <c r="F58" s="27" t="s">
        <v>156</v>
      </c>
      <c r="G58" s="46">
        <v>10</v>
      </c>
      <c r="H58" s="37">
        <v>1</v>
      </c>
      <c r="I58" s="52"/>
      <c r="J58" s="31"/>
      <c r="K58" s="5"/>
    </row>
    <row r="59" spans="1:11" ht="49.5" customHeight="1" thickTop="1">
      <c r="A59" s="176" t="s">
        <v>162</v>
      </c>
      <c r="B59" s="25"/>
      <c r="C59" s="58">
        <v>110001322</v>
      </c>
      <c r="D59" s="17" t="s">
        <v>112</v>
      </c>
      <c r="E59" s="7" t="s">
        <v>40</v>
      </c>
      <c r="F59" s="16" t="s">
        <v>43</v>
      </c>
      <c r="G59" s="46">
        <v>5</v>
      </c>
      <c r="H59" s="39">
        <v>0.5</v>
      </c>
      <c r="I59" s="53"/>
      <c r="J59" s="40"/>
      <c r="K59" s="5"/>
    </row>
    <row r="60" spans="1:11" ht="49.5" customHeight="1">
      <c r="A60" s="177"/>
      <c r="B60" s="25"/>
      <c r="C60" s="17">
        <v>110035840</v>
      </c>
      <c r="D60" s="17" t="s">
        <v>113</v>
      </c>
      <c r="E60" s="7" t="s">
        <v>41</v>
      </c>
      <c r="F60" s="16" t="s">
        <v>43</v>
      </c>
      <c r="G60" s="46">
        <v>200</v>
      </c>
      <c r="H60" s="39">
        <v>5</v>
      </c>
      <c r="I60" s="53"/>
      <c r="J60" s="40"/>
      <c r="K60" s="5"/>
    </row>
    <row r="61" spans="1:11" ht="49.5" customHeight="1">
      <c r="A61" s="177"/>
      <c r="B61" s="25"/>
      <c r="C61" s="17">
        <v>110035841</v>
      </c>
      <c r="D61" s="17" t="s">
        <v>114</v>
      </c>
      <c r="E61" s="26" t="s">
        <v>42</v>
      </c>
      <c r="F61" s="26" t="s">
        <v>46</v>
      </c>
      <c r="G61" s="46">
        <v>600</v>
      </c>
      <c r="H61" s="39">
        <v>5</v>
      </c>
      <c r="I61" s="53"/>
      <c r="J61" s="40"/>
      <c r="K61" s="5"/>
    </row>
    <row r="62" spans="1:11" ht="49.5" customHeight="1">
      <c r="A62" s="177"/>
      <c r="B62" s="25"/>
      <c r="C62" s="25"/>
      <c r="D62" s="17" t="s">
        <v>133</v>
      </c>
      <c r="E62" s="41" t="s">
        <v>144</v>
      </c>
      <c r="F62" s="27" t="s">
        <v>43</v>
      </c>
      <c r="G62" s="46">
        <v>20</v>
      </c>
      <c r="H62" s="39" t="s">
        <v>160</v>
      </c>
      <c r="I62" s="53"/>
      <c r="J62" s="40"/>
      <c r="K62" s="5"/>
    </row>
    <row r="63" spans="1:11" ht="49.5" customHeight="1">
      <c r="A63" s="177"/>
      <c r="B63" s="25"/>
      <c r="C63" s="25"/>
      <c r="D63" s="17" t="s">
        <v>134</v>
      </c>
      <c r="E63" s="42" t="s">
        <v>145</v>
      </c>
      <c r="F63" s="27" t="s">
        <v>43</v>
      </c>
      <c r="G63" s="46">
        <v>10</v>
      </c>
      <c r="H63" s="39" t="s">
        <v>161</v>
      </c>
      <c r="I63" s="53"/>
      <c r="J63" s="40"/>
      <c r="K63" s="5"/>
    </row>
    <row r="64" spans="1:11" ht="49.5" customHeight="1">
      <c r="A64" s="177"/>
      <c r="B64" s="25"/>
      <c r="C64" s="25"/>
      <c r="D64" s="17" t="s">
        <v>135</v>
      </c>
      <c r="E64" s="42" t="s">
        <v>146</v>
      </c>
      <c r="F64" s="27" t="s">
        <v>46</v>
      </c>
      <c r="G64" s="46">
        <v>20</v>
      </c>
      <c r="H64" s="39" t="s">
        <v>161</v>
      </c>
      <c r="I64" s="53"/>
      <c r="J64" s="40"/>
      <c r="K64" s="5"/>
    </row>
    <row r="65" spans="1:11" ht="49.5" customHeight="1">
      <c r="A65" s="177"/>
      <c r="B65" s="25"/>
      <c r="C65" s="25"/>
      <c r="D65" s="17" t="s">
        <v>136</v>
      </c>
      <c r="E65" s="42" t="s">
        <v>153</v>
      </c>
      <c r="F65" s="27" t="s">
        <v>130</v>
      </c>
      <c r="G65" s="46">
        <v>30</v>
      </c>
      <c r="H65" s="39" t="s">
        <v>161</v>
      </c>
      <c r="I65" s="53"/>
      <c r="J65" s="40"/>
      <c r="K65" s="5"/>
    </row>
    <row r="66" spans="1:11" ht="49.5" customHeight="1">
      <c r="A66" s="177"/>
      <c r="B66" s="25"/>
      <c r="C66" s="25"/>
      <c r="D66" s="17" t="s">
        <v>137</v>
      </c>
      <c r="E66" s="42" t="s">
        <v>147</v>
      </c>
      <c r="F66" s="27" t="s">
        <v>46</v>
      </c>
      <c r="G66" s="46">
        <v>10</v>
      </c>
      <c r="H66" s="39" t="s">
        <v>161</v>
      </c>
      <c r="I66" s="53"/>
      <c r="J66" s="40"/>
      <c r="K66" s="5"/>
    </row>
    <row r="67" spans="1:11" ht="49.5" customHeight="1">
      <c r="A67" s="177"/>
      <c r="B67" s="25"/>
      <c r="C67" s="25"/>
      <c r="D67" s="17" t="s">
        <v>138</v>
      </c>
      <c r="E67" s="42" t="s">
        <v>148</v>
      </c>
      <c r="F67" s="27" t="s">
        <v>46</v>
      </c>
      <c r="G67" s="46">
        <v>10</v>
      </c>
      <c r="H67" s="39" t="s">
        <v>161</v>
      </c>
      <c r="I67" s="53"/>
      <c r="J67" s="40"/>
      <c r="K67" s="5"/>
    </row>
    <row r="68" spans="1:11" ht="49.5" customHeight="1">
      <c r="A68" s="177"/>
      <c r="B68" s="25"/>
      <c r="C68" s="25"/>
      <c r="D68" s="17" t="s">
        <v>140</v>
      </c>
      <c r="E68" s="42" t="s">
        <v>150</v>
      </c>
      <c r="F68" s="27" t="s">
        <v>46</v>
      </c>
      <c r="G68" s="46">
        <v>10</v>
      </c>
      <c r="H68" s="39" t="s">
        <v>161</v>
      </c>
      <c r="I68" s="53"/>
      <c r="J68" s="40"/>
      <c r="K68" s="5"/>
    </row>
    <row r="69" spans="1:11" ht="49.5" customHeight="1">
      <c r="A69" s="177"/>
      <c r="B69" s="25"/>
      <c r="C69" s="25"/>
      <c r="D69" s="17" t="s">
        <v>141</v>
      </c>
      <c r="E69" s="42" t="s">
        <v>151</v>
      </c>
      <c r="F69" s="27" t="s">
        <v>152</v>
      </c>
      <c r="G69" s="46">
        <v>10</v>
      </c>
      <c r="H69" s="39" t="s">
        <v>161</v>
      </c>
      <c r="I69" s="53"/>
      <c r="J69" s="40"/>
      <c r="K69" s="5"/>
    </row>
    <row r="70" spans="1:11" ht="49.5" customHeight="1">
      <c r="A70" s="177"/>
      <c r="B70" s="25"/>
      <c r="C70" s="25"/>
      <c r="D70" s="17" t="s">
        <v>142</v>
      </c>
      <c r="E70" s="42" t="s">
        <v>158</v>
      </c>
      <c r="F70" s="27" t="s">
        <v>152</v>
      </c>
      <c r="G70" s="46">
        <v>10</v>
      </c>
      <c r="H70" s="39" t="s">
        <v>161</v>
      </c>
      <c r="I70" s="53"/>
      <c r="J70" s="40"/>
      <c r="K70" s="5"/>
    </row>
    <row r="71" spans="1:11" ht="49.5" customHeight="1">
      <c r="A71" s="177"/>
      <c r="B71" s="25"/>
      <c r="C71" s="25"/>
      <c r="D71" s="17" t="s">
        <v>143</v>
      </c>
      <c r="E71" s="42" t="s">
        <v>154</v>
      </c>
      <c r="F71" s="27" t="s">
        <v>46</v>
      </c>
      <c r="G71" s="46">
        <v>10</v>
      </c>
      <c r="H71" s="39" t="s">
        <v>161</v>
      </c>
      <c r="I71" s="53"/>
      <c r="J71" s="40"/>
      <c r="K71" s="5"/>
    </row>
    <row r="72" spans="1:11" ht="49.5" customHeight="1">
      <c r="A72" s="178"/>
      <c r="B72" s="17"/>
      <c r="C72" s="17"/>
      <c r="D72" s="17" t="s">
        <v>149</v>
      </c>
      <c r="E72" s="42" t="s">
        <v>157</v>
      </c>
      <c r="F72" s="27" t="s">
        <v>43</v>
      </c>
      <c r="G72" s="46">
        <v>50</v>
      </c>
      <c r="H72" s="37">
        <v>5</v>
      </c>
      <c r="I72" s="37"/>
      <c r="J72" s="5"/>
      <c r="K72" s="5"/>
    </row>
    <row r="73" spans="1:11" ht="45.75" customHeight="1">
      <c r="A73" s="173" t="s">
        <v>12</v>
      </c>
      <c r="B73" s="174"/>
      <c r="C73" s="174"/>
      <c r="D73" s="174"/>
      <c r="E73" s="174"/>
      <c r="F73" s="174"/>
      <c r="G73" s="174"/>
      <c r="H73" s="174"/>
      <c r="I73" s="174"/>
      <c r="J73" s="175"/>
      <c r="K73" s="19">
        <f>SUM(K10:K58)</f>
        <v>0</v>
      </c>
    </row>
    <row r="75" spans="1:11">
      <c r="G75" s="47"/>
    </row>
  </sheetData>
  <mergeCells count="19">
    <mergeCell ref="B4:E4"/>
    <mergeCell ref="A73:J73"/>
    <mergeCell ref="A10:A19"/>
    <mergeCell ref="A20:A27"/>
    <mergeCell ref="A36:A39"/>
    <mergeCell ref="A40:A43"/>
    <mergeCell ref="A44:A58"/>
    <mergeCell ref="A28:A32"/>
    <mergeCell ref="A59:A72"/>
    <mergeCell ref="D6:D7"/>
    <mergeCell ref="E6:E7"/>
    <mergeCell ref="G6:G7"/>
    <mergeCell ref="J6:J7"/>
    <mergeCell ref="A6:A7"/>
    <mergeCell ref="B6:B7"/>
    <mergeCell ref="B9:K9"/>
    <mergeCell ref="C6:C7"/>
    <mergeCell ref="F6:F7"/>
    <mergeCell ref="K6:K7"/>
  </mergeCells>
  <pageMargins left="0.23622047244094491" right="0.23622047244094491" top="0" bottom="0" header="0.31496062992125984" footer="0.31496062992125984"/>
  <pageSetup paperSize="8" scale="6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4"/>
  <sheetViews>
    <sheetView tabSelected="1" topLeftCell="A18" zoomScale="80" zoomScaleNormal="80" workbookViewId="0">
      <selection activeCell="A35" sqref="A35:A51"/>
    </sheetView>
  </sheetViews>
  <sheetFormatPr defaultRowHeight="15"/>
  <cols>
    <col min="2" max="3" width="17.85546875" customWidth="1"/>
    <col min="4" max="4" width="5.28515625" customWidth="1"/>
    <col min="5" max="5" width="38.140625" style="11" customWidth="1"/>
    <col min="6" max="6" width="10.42578125" style="4" customWidth="1"/>
    <col min="7" max="7" width="11" style="4" customWidth="1"/>
    <col min="8" max="8" width="14" style="4" customWidth="1"/>
    <col min="9" max="9" width="12.85546875" style="4" customWidth="1"/>
    <col min="10" max="10" width="12.85546875" customWidth="1"/>
    <col min="11" max="12" width="16.28515625" customWidth="1"/>
    <col min="13" max="13" width="23.42578125" customWidth="1"/>
    <col min="14" max="14" width="18.42578125" customWidth="1"/>
  </cols>
  <sheetData>
    <row r="2" spans="1:14">
      <c r="E2" s="9"/>
    </row>
    <row r="3" spans="1:14" ht="15" customHeight="1">
      <c r="E3" s="10"/>
    </row>
    <row r="4" spans="1:14" ht="18.75">
      <c r="B4" s="172" t="s">
        <v>163</v>
      </c>
      <c r="C4" s="172"/>
      <c r="D4" s="172"/>
      <c r="E4" s="172"/>
    </row>
    <row r="6" spans="1:14" s="3" customFormat="1" ht="44.25" customHeight="1">
      <c r="A6" s="160"/>
      <c r="B6" s="162" t="s">
        <v>115</v>
      </c>
      <c r="C6" s="166" t="s">
        <v>165</v>
      </c>
      <c r="D6" s="180" t="s">
        <v>6</v>
      </c>
      <c r="E6" s="181" t="s">
        <v>11</v>
      </c>
      <c r="F6" s="168" t="s">
        <v>7</v>
      </c>
      <c r="G6" s="182" t="s">
        <v>8</v>
      </c>
      <c r="H6" s="48"/>
      <c r="I6" s="48"/>
      <c r="J6" s="183" t="s">
        <v>9</v>
      </c>
      <c r="K6" s="196" t="s">
        <v>10</v>
      </c>
      <c r="L6" s="183" t="s">
        <v>194</v>
      </c>
      <c r="M6" s="187" t="s">
        <v>189</v>
      </c>
      <c r="N6" s="189" t="s">
        <v>190</v>
      </c>
    </row>
    <row r="7" spans="1:14" s="3" customFormat="1" ht="100.5" customHeight="1">
      <c r="A7" s="161"/>
      <c r="B7" s="163"/>
      <c r="C7" s="167"/>
      <c r="D7" s="180"/>
      <c r="E7" s="181"/>
      <c r="F7" s="169"/>
      <c r="G7" s="182"/>
      <c r="H7" s="49" t="s">
        <v>132</v>
      </c>
      <c r="I7" s="49" t="s">
        <v>181</v>
      </c>
      <c r="J7" s="183"/>
      <c r="K7" s="197"/>
      <c r="L7" s="183"/>
      <c r="M7" s="188"/>
      <c r="N7" s="190"/>
    </row>
    <row r="8" spans="1:14" s="3" customFormat="1" ht="18" customHeight="1">
      <c r="A8" s="18"/>
      <c r="B8" s="14">
        <v>1</v>
      </c>
      <c r="C8" s="14"/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4">
        <v>7</v>
      </c>
      <c r="J8" s="14">
        <v>8</v>
      </c>
      <c r="K8" s="90">
        <v>9</v>
      </c>
      <c r="L8" s="108">
        <v>10</v>
      </c>
      <c r="M8" s="109">
        <v>11</v>
      </c>
      <c r="N8" s="110">
        <v>12</v>
      </c>
    </row>
    <row r="9" spans="1:14" s="2" customFormat="1" ht="18.75" customHeight="1">
      <c r="A9" s="20"/>
      <c r="B9" s="198" t="s">
        <v>13</v>
      </c>
      <c r="C9" s="199"/>
      <c r="D9" s="199"/>
      <c r="E9" s="199"/>
      <c r="F9" s="199"/>
      <c r="G9" s="199"/>
      <c r="H9" s="199"/>
      <c r="I9" s="199"/>
      <c r="J9" s="199"/>
      <c r="K9" s="199"/>
      <c r="L9" s="106"/>
      <c r="M9" s="93"/>
      <c r="N9" s="93"/>
    </row>
    <row r="10" spans="1:14" s="2" customFormat="1" ht="49.5" customHeight="1">
      <c r="A10" s="176" t="s">
        <v>193</v>
      </c>
      <c r="B10" s="28" t="s">
        <v>85</v>
      </c>
      <c r="C10" s="54">
        <v>110035810</v>
      </c>
      <c r="D10" s="17" t="s">
        <v>0</v>
      </c>
      <c r="E10" s="8" t="s">
        <v>164</v>
      </c>
      <c r="F10" s="15" t="s">
        <v>43</v>
      </c>
      <c r="G10" s="46">
        <v>624</v>
      </c>
      <c r="H10" s="36">
        <v>208</v>
      </c>
      <c r="I10" s="36"/>
      <c r="J10" s="13"/>
      <c r="K10" s="91"/>
      <c r="L10" s="91"/>
      <c r="M10" s="94"/>
      <c r="N10" s="94"/>
    </row>
    <row r="11" spans="1:14" s="2" customFormat="1" ht="49.5" customHeight="1">
      <c r="A11" s="177"/>
      <c r="B11" s="28" t="s">
        <v>86</v>
      </c>
      <c r="C11" s="54">
        <v>110035811</v>
      </c>
      <c r="D11" s="17" t="s">
        <v>1</v>
      </c>
      <c r="E11" s="8" t="s">
        <v>17</v>
      </c>
      <c r="F11" s="15" t="s">
        <v>43</v>
      </c>
      <c r="G11" s="46">
        <v>418</v>
      </c>
      <c r="H11" s="36">
        <v>209</v>
      </c>
      <c r="I11" s="36"/>
      <c r="J11" s="13"/>
      <c r="K11" s="91"/>
      <c r="L11" s="91"/>
      <c r="M11" s="94"/>
      <c r="N11" s="94"/>
    </row>
    <row r="12" spans="1:14" s="2" customFormat="1" ht="50.25" customHeight="1">
      <c r="A12" s="177"/>
      <c r="B12" s="28" t="s">
        <v>91</v>
      </c>
      <c r="C12" s="37">
        <v>110035816</v>
      </c>
      <c r="D12" s="17" t="s">
        <v>1</v>
      </c>
      <c r="E12" s="74" t="s">
        <v>176</v>
      </c>
      <c r="F12" s="6" t="s">
        <v>43</v>
      </c>
      <c r="G12" s="46">
        <v>120</v>
      </c>
      <c r="H12" s="37">
        <v>20</v>
      </c>
      <c r="I12" s="37"/>
      <c r="J12" s="13"/>
      <c r="K12" s="91"/>
      <c r="L12" s="91"/>
      <c r="M12" s="94"/>
      <c r="N12" s="94"/>
    </row>
    <row r="13" spans="1:14" ht="49.5" customHeight="1" thickBot="1">
      <c r="A13" s="177"/>
      <c r="B13" s="154" t="s">
        <v>95</v>
      </c>
      <c r="C13" s="124">
        <v>110035817</v>
      </c>
      <c r="D13" s="129" t="s">
        <v>2</v>
      </c>
      <c r="E13" s="140" t="s">
        <v>177</v>
      </c>
      <c r="F13" s="155" t="s">
        <v>43</v>
      </c>
      <c r="G13" s="142">
        <v>120</v>
      </c>
      <c r="H13" s="143">
        <v>20</v>
      </c>
      <c r="I13" s="143"/>
      <c r="J13" s="128"/>
      <c r="K13" s="127"/>
      <c r="L13" s="127"/>
      <c r="M13" s="128"/>
      <c r="N13" s="128"/>
    </row>
    <row r="14" spans="1:14" ht="49.5" customHeight="1">
      <c r="A14" s="191" t="s">
        <v>81</v>
      </c>
      <c r="B14" s="152" t="s">
        <v>92</v>
      </c>
      <c r="C14" s="101">
        <v>110035830</v>
      </c>
      <c r="D14" s="58" t="s">
        <v>3</v>
      </c>
      <c r="E14" s="146" t="s">
        <v>191</v>
      </c>
      <c r="F14" s="153" t="s">
        <v>43</v>
      </c>
      <c r="G14" s="113">
        <v>140</v>
      </c>
      <c r="H14" s="148">
        <v>20</v>
      </c>
      <c r="I14" s="148"/>
      <c r="J14" s="118"/>
      <c r="K14" s="117"/>
      <c r="L14" s="117"/>
      <c r="M14" s="118"/>
      <c r="N14" s="118"/>
    </row>
    <row r="15" spans="1:14" ht="63.75" customHeight="1" thickBot="1">
      <c r="A15" s="192"/>
      <c r="B15" s="139" t="s">
        <v>96</v>
      </c>
      <c r="C15" s="120">
        <v>110035833</v>
      </c>
      <c r="D15" s="129" t="s">
        <v>4</v>
      </c>
      <c r="E15" s="140" t="s">
        <v>37</v>
      </c>
      <c r="F15" s="141" t="s">
        <v>43</v>
      </c>
      <c r="G15" s="142">
        <v>400</v>
      </c>
      <c r="H15" s="124">
        <v>200</v>
      </c>
      <c r="I15" s="151"/>
      <c r="J15" s="128"/>
      <c r="K15" s="127"/>
      <c r="L15" s="127"/>
      <c r="M15" s="128"/>
      <c r="N15" s="128"/>
    </row>
    <row r="16" spans="1:14" ht="49.5" customHeight="1">
      <c r="A16" s="21"/>
      <c r="B16" s="118"/>
      <c r="C16" s="150">
        <v>110035834</v>
      </c>
      <c r="D16" s="58" t="s">
        <v>5</v>
      </c>
      <c r="E16" s="146" t="s">
        <v>38</v>
      </c>
      <c r="F16" s="147" t="s">
        <v>44</v>
      </c>
      <c r="G16" s="113">
        <v>180</v>
      </c>
      <c r="H16" s="148">
        <v>18</v>
      </c>
      <c r="I16" s="148"/>
      <c r="J16" s="118"/>
      <c r="K16" s="117"/>
      <c r="L16" s="117"/>
      <c r="M16" s="118"/>
      <c r="N16" s="118"/>
    </row>
    <row r="17" spans="1:14" ht="49.5" customHeight="1">
      <c r="A17" s="21" t="s">
        <v>82</v>
      </c>
      <c r="B17" s="5"/>
      <c r="C17" s="54">
        <v>110004194</v>
      </c>
      <c r="D17" s="17" t="s">
        <v>47</v>
      </c>
      <c r="E17" s="7" t="s">
        <v>30</v>
      </c>
      <c r="F17" s="16" t="s">
        <v>45</v>
      </c>
      <c r="G17" s="46">
        <v>90</v>
      </c>
      <c r="H17" s="36">
        <v>18</v>
      </c>
      <c r="I17" s="36"/>
      <c r="J17" s="5"/>
      <c r="K17" s="92"/>
      <c r="L17" s="92"/>
      <c r="M17" s="5"/>
      <c r="N17" s="5"/>
    </row>
    <row r="18" spans="1:14" ht="49.5" customHeight="1" thickBot="1">
      <c r="A18" s="149"/>
      <c r="B18" s="128"/>
      <c r="C18" s="120">
        <v>110035835</v>
      </c>
      <c r="D18" s="129" t="s">
        <v>48</v>
      </c>
      <c r="E18" s="140" t="s">
        <v>179</v>
      </c>
      <c r="F18" s="141" t="s">
        <v>45</v>
      </c>
      <c r="G18" s="142">
        <v>270</v>
      </c>
      <c r="H18" s="143">
        <v>18</v>
      </c>
      <c r="I18" s="143"/>
      <c r="J18" s="128"/>
      <c r="K18" s="127"/>
      <c r="L18" s="127"/>
      <c r="M18" s="128"/>
      <c r="N18" s="128"/>
    </row>
    <row r="19" spans="1:14" ht="49.5" customHeight="1">
      <c r="A19" s="193" t="s">
        <v>192</v>
      </c>
      <c r="B19" s="144" t="s">
        <v>90</v>
      </c>
      <c r="C19" s="145">
        <v>110035837</v>
      </c>
      <c r="D19" s="58" t="s">
        <v>49</v>
      </c>
      <c r="E19" s="146" t="s">
        <v>180</v>
      </c>
      <c r="F19" s="147" t="s">
        <v>43</v>
      </c>
      <c r="G19" s="113">
        <v>200</v>
      </c>
      <c r="H19" s="148">
        <v>20</v>
      </c>
      <c r="I19" s="148"/>
      <c r="J19" s="118"/>
      <c r="K19" s="117"/>
      <c r="L19" s="117"/>
      <c r="M19" s="118"/>
      <c r="N19" s="118"/>
    </row>
    <row r="20" spans="1:14" ht="60.75" customHeight="1" thickBot="1">
      <c r="A20" s="192"/>
      <c r="B20" s="139" t="s">
        <v>96</v>
      </c>
      <c r="C20" s="129">
        <v>110035839</v>
      </c>
      <c r="D20" s="129" t="s">
        <v>50</v>
      </c>
      <c r="E20" s="140" t="s">
        <v>39</v>
      </c>
      <c r="F20" s="141" t="s">
        <v>43</v>
      </c>
      <c r="G20" s="142">
        <v>300</v>
      </c>
      <c r="H20" s="143">
        <v>20</v>
      </c>
      <c r="I20" s="143"/>
      <c r="J20" s="128"/>
      <c r="K20" s="127"/>
      <c r="L20" s="127"/>
      <c r="M20" s="128"/>
      <c r="N20" s="128"/>
    </row>
    <row r="21" spans="1:14" ht="49.5" customHeight="1">
      <c r="A21" s="178" t="s">
        <v>139</v>
      </c>
      <c r="B21" s="132"/>
      <c r="C21" s="101">
        <v>110004164</v>
      </c>
      <c r="D21" s="101" t="s">
        <v>51</v>
      </c>
      <c r="E21" s="133" t="s">
        <v>116</v>
      </c>
      <c r="F21" s="134" t="s">
        <v>130</v>
      </c>
      <c r="G21" s="135">
        <v>1000</v>
      </c>
      <c r="H21" s="136">
        <v>200</v>
      </c>
      <c r="I21" s="137"/>
      <c r="J21" s="138"/>
      <c r="K21" s="117"/>
      <c r="L21" s="117"/>
      <c r="M21" s="118"/>
      <c r="N21" s="118"/>
    </row>
    <row r="22" spans="1:14" ht="49.5" customHeight="1">
      <c r="A22" s="179"/>
      <c r="B22" s="100"/>
      <c r="C22" s="54">
        <v>110004165</v>
      </c>
      <c r="D22" s="54" t="s">
        <v>52</v>
      </c>
      <c r="E22" s="102" t="s">
        <v>117</v>
      </c>
      <c r="F22" s="103" t="s">
        <v>130</v>
      </c>
      <c r="G22" s="99">
        <v>5</v>
      </c>
      <c r="H22" s="43">
        <v>1</v>
      </c>
      <c r="I22" s="51"/>
      <c r="J22" s="31"/>
      <c r="K22" s="92"/>
      <c r="L22" s="92"/>
      <c r="M22" s="5"/>
      <c r="N22" s="5"/>
    </row>
    <row r="23" spans="1:14" ht="49.5" customHeight="1">
      <c r="A23" s="179"/>
      <c r="B23" s="100"/>
      <c r="C23" s="54" t="s">
        <v>166</v>
      </c>
      <c r="D23" s="54" t="s">
        <v>53</v>
      </c>
      <c r="E23" s="102" t="s">
        <v>118</v>
      </c>
      <c r="F23" s="103" t="s">
        <v>130</v>
      </c>
      <c r="G23" s="99">
        <v>100</v>
      </c>
      <c r="H23" s="38">
        <v>20</v>
      </c>
      <c r="I23" s="50"/>
      <c r="J23" s="31"/>
      <c r="K23" s="92"/>
      <c r="L23" s="92"/>
      <c r="M23" s="5"/>
      <c r="N23" s="5"/>
    </row>
    <row r="24" spans="1:14" ht="49.5" customHeight="1">
      <c r="A24" s="179"/>
      <c r="B24" s="100"/>
      <c r="C24" s="85">
        <v>110004152</v>
      </c>
      <c r="D24" s="54" t="s">
        <v>54</v>
      </c>
      <c r="E24" s="102" t="s">
        <v>119</v>
      </c>
      <c r="F24" s="103" t="s">
        <v>130</v>
      </c>
      <c r="G24" s="99">
        <v>200</v>
      </c>
      <c r="H24" s="38">
        <v>200</v>
      </c>
      <c r="I24" s="50"/>
      <c r="J24" s="31"/>
      <c r="K24" s="92"/>
      <c r="L24" s="92"/>
      <c r="M24" s="5"/>
      <c r="N24" s="5"/>
    </row>
    <row r="25" spans="1:14" ht="49.5" customHeight="1">
      <c r="A25" s="179"/>
      <c r="B25" s="100"/>
      <c r="C25" s="54" t="s">
        <v>167</v>
      </c>
      <c r="D25" s="54" t="s">
        <v>55</v>
      </c>
      <c r="E25" s="102" t="s">
        <v>120</v>
      </c>
      <c r="F25" s="103" t="s">
        <v>131</v>
      </c>
      <c r="G25" s="99">
        <v>34</v>
      </c>
      <c r="H25" s="38">
        <v>17</v>
      </c>
      <c r="I25" s="50"/>
      <c r="J25" s="31"/>
      <c r="K25" s="92"/>
      <c r="L25" s="92"/>
      <c r="M25" s="5"/>
      <c r="N25" s="5"/>
    </row>
    <row r="26" spans="1:14" ht="49.5" customHeight="1">
      <c r="A26" s="179"/>
      <c r="B26" s="100"/>
      <c r="C26" s="54" t="s">
        <v>168</v>
      </c>
      <c r="D26" s="54" t="s">
        <v>56</v>
      </c>
      <c r="E26" s="102" t="s">
        <v>121</v>
      </c>
      <c r="F26" s="103" t="s">
        <v>130</v>
      </c>
      <c r="G26" s="99">
        <v>400</v>
      </c>
      <c r="H26" s="38">
        <v>20</v>
      </c>
      <c r="I26" s="50"/>
      <c r="J26" s="31"/>
      <c r="K26" s="92"/>
      <c r="L26" s="92"/>
      <c r="M26" s="5"/>
      <c r="N26" s="5"/>
    </row>
    <row r="27" spans="1:14" ht="49.5" customHeight="1">
      <c r="A27" s="179"/>
      <c r="B27" s="100"/>
      <c r="C27" s="54" t="s">
        <v>169</v>
      </c>
      <c r="D27" s="54" t="s">
        <v>57</v>
      </c>
      <c r="E27" s="104" t="s">
        <v>122</v>
      </c>
      <c r="F27" s="103" t="s">
        <v>130</v>
      </c>
      <c r="G27" s="99">
        <v>200</v>
      </c>
      <c r="H27" s="38">
        <v>200</v>
      </c>
      <c r="I27" s="50"/>
      <c r="J27" s="31"/>
      <c r="K27" s="92"/>
      <c r="L27" s="92"/>
      <c r="M27" s="5"/>
      <c r="N27" s="5"/>
    </row>
    <row r="28" spans="1:14" ht="49.5" customHeight="1">
      <c r="A28" s="179"/>
      <c r="B28" s="100"/>
      <c r="C28" s="54" t="s">
        <v>170</v>
      </c>
      <c r="D28" s="54" t="s">
        <v>58</v>
      </c>
      <c r="E28" s="104" t="s">
        <v>123</v>
      </c>
      <c r="F28" s="103" t="s">
        <v>130</v>
      </c>
      <c r="G28" s="99">
        <v>400</v>
      </c>
      <c r="H28" s="38">
        <v>200</v>
      </c>
      <c r="I28" s="50"/>
      <c r="J28" s="31"/>
      <c r="K28" s="92"/>
      <c r="L28" s="92"/>
      <c r="M28" s="5"/>
      <c r="N28" s="5"/>
    </row>
    <row r="29" spans="1:14" ht="49.5" customHeight="1">
      <c r="A29" s="179"/>
      <c r="B29" s="100"/>
      <c r="C29" s="85">
        <v>110005631</v>
      </c>
      <c r="D29" s="54" t="s">
        <v>59</v>
      </c>
      <c r="E29" s="104" t="s">
        <v>124</v>
      </c>
      <c r="F29" s="103" t="s">
        <v>131</v>
      </c>
      <c r="G29" s="99">
        <v>360</v>
      </c>
      <c r="H29" s="38">
        <v>180</v>
      </c>
      <c r="I29" s="50"/>
      <c r="J29" s="31"/>
      <c r="K29" s="92"/>
      <c r="L29" s="92"/>
      <c r="M29" s="5"/>
      <c r="N29" s="5"/>
    </row>
    <row r="30" spans="1:14" ht="49.5" customHeight="1">
      <c r="A30" s="179"/>
      <c r="B30" s="100"/>
      <c r="C30" s="85">
        <v>110005631</v>
      </c>
      <c r="D30" s="54" t="s">
        <v>60</v>
      </c>
      <c r="E30" s="104" t="s">
        <v>125</v>
      </c>
      <c r="F30" s="103" t="s">
        <v>131</v>
      </c>
      <c r="G30" s="99">
        <v>45</v>
      </c>
      <c r="H30" s="38">
        <v>4.5</v>
      </c>
      <c r="I30" s="50"/>
      <c r="J30" s="31"/>
      <c r="K30" s="92"/>
      <c r="L30" s="92"/>
      <c r="M30" s="5"/>
      <c r="N30" s="5"/>
    </row>
    <row r="31" spans="1:14" ht="49.5" customHeight="1">
      <c r="A31" s="179"/>
      <c r="B31" s="95"/>
      <c r="C31" s="54" t="s">
        <v>171</v>
      </c>
      <c r="D31" s="54" t="s">
        <v>61</v>
      </c>
      <c r="E31" s="104" t="s">
        <v>126</v>
      </c>
      <c r="F31" s="103" t="s">
        <v>131</v>
      </c>
      <c r="G31" s="99">
        <v>36</v>
      </c>
      <c r="H31" s="37">
        <v>18</v>
      </c>
      <c r="I31" s="52"/>
      <c r="J31" s="31"/>
      <c r="K31" s="92"/>
      <c r="L31" s="92"/>
      <c r="M31" s="5"/>
      <c r="N31" s="5"/>
    </row>
    <row r="32" spans="1:14" ht="49.5" customHeight="1">
      <c r="A32" s="179"/>
      <c r="B32" s="95"/>
      <c r="C32" s="54" t="s">
        <v>172</v>
      </c>
      <c r="D32" s="54" t="s">
        <v>62</v>
      </c>
      <c r="E32" s="104" t="s">
        <v>127</v>
      </c>
      <c r="F32" s="105" t="s">
        <v>130</v>
      </c>
      <c r="G32" s="99">
        <v>30</v>
      </c>
      <c r="H32" s="37">
        <v>5</v>
      </c>
      <c r="I32" s="52"/>
      <c r="J32" s="31"/>
      <c r="K32" s="92"/>
      <c r="L32" s="92"/>
      <c r="M32" s="5"/>
      <c r="N32" s="5"/>
    </row>
    <row r="33" spans="1:14" ht="49.5" customHeight="1">
      <c r="A33" s="179"/>
      <c r="B33" s="95"/>
      <c r="C33" s="54" t="s">
        <v>173</v>
      </c>
      <c r="D33" s="54" t="s">
        <v>63</v>
      </c>
      <c r="E33" s="102" t="s">
        <v>128</v>
      </c>
      <c r="F33" s="103" t="s">
        <v>131</v>
      </c>
      <c r="G33" s="99">
        <v>170</v>
      </c>
      <c r="H33" s="37">
        <v>17</v>
      </c>
      <c r="I33" s="52"/>
      <c r="J33" s="31"/>
      <c r="K33" s="92"/>
      <c r="L33" s="92"/>
      <c r="M33" s="5"/>
      <c r="N33" s="5"/>
    </row>
    <row r="34" spans="1:14" ht="49.5" customHeight="1" thickBot="1">
      <c r="A34" s="194"/>
      <c r="B34" s="119"/>
      <c r="C34" s="120" t="s">
        <v>174</v>
      </c>
      <c r="D34" s="120" t="s">
        <v>64</v>
      </c>
      <c r="E34" s="121" t="s">
        <v>129</v>
      </c>
      <c r="F34" s="122" t="s">
        <v>131</v>
      </c>
      <c r="G34" s="123">
        <v>120</v>
      </c>
      <c r="H34" s="124">
        <v>12</v>
      </c>
      <c r="I34" s="125"/>
      <c r="J34" s="126"/>
      <c r="K34" s="127"/>
      <c r="L34" s="127"/>
      <c r="M34" s="128"/>
      <c r="N34" s="128"/>
    </row>
    <row r="35" spans="1:14" ht="49.5" customHeight="1">
      <c r="A35" s="177" t="s">
        <v>162</v>
      </c>
      <c r="B35" s="111"/>
      <c r="C35" s="58">
        <v>110035841</v>
      </c>
      <c r="D35" s="58" t="s">
        <v>66</v>
      </c>
      <c r="E35" s="112" t="s">
        <v>42</v>
      </c>
      <c r="F35" s="112" t="s">
        <v>46</v>
      </c>
      <c r="G35" s="113">
        <v>600</v>
      </c>
      <c r="H35" s="114">
        <v>5</v>
      </c>
      <c r="I35" s="115"/>
      <c r="J35" s="116"/>
      <c r="K35" s="117"/>
      <c r="L35" s="117"/>
      <c r="M35" s="118"/>
      <c r="N35" s="118"/>
    </row>
    <row r="36" spans="1:14" ht="49.5" customHeight="1">
      <c r="A36" s="177"/>
      <c r="B36" s="25"/>
      <c r="C36" s="17" t="s">
        <v>183</v>
      </c>
      <c r="D36" s="17" t="s">
        <v>67</v>
      </c>
      <c r="E36" s="41" t="s">
        <v>199</v>
      </c>
      <c r="F36" s="27" t="s">
        <v>182</v>
      </c>
      <c r="G36" s="46">
        <v>20</v>
      </c>
      <c r="H36" s="39" t="s">
        <v>160</v>
      </c>
      <c r="I36" s="53"/>
      <c r="J36" s="40"/>
      <c r="K36" s="92"/>
      <c r="L36" s="92"/>
      <c r="M36" s="5"/>
      <c r="N36" s="5"/>
    </row>
    <row r="37" spans="1:14" ht="49.5" customHeight="1">
      <c r="A37" s="177"/>
      <c r="B37" s="25"/>
      <c r="C37" s="17" t="s">
        <v>184</v>
      </c>
      <c r="D37" s="17" t="s">
        <v>68</v>
      </c>
      <c r="E37" s="42" t="s">
        <v>148</v>
      </c>
      <c r="F37" s="27" t="s">
        <v>182</v>
      </c>
      <c r="G37" s="46">
        <v>10</v>
      </c>
      <c r="H37" s="39" t="s">
        <v>161</v>
      </c>
      <c r="I37" s="53"/>
      <c r="J37" s="40"/>
      <c r="K37" s="92"/>
      <c r="L37" s="92"/>
      <c r="M37" s="5"/>
      <c r="N37" s="5"/>
    </row>
    <row r="38" spans="1:14" ht="49.5" customHeight="1">
      <c r="A38" s="177"/>
      <c r="B38" s="25"/>
      <c r="C38" s="25" t="s">
        <v>185</v>
      </c>
      <c r="D38" s="17" t="s">
        <v>69</v>
      </c>
      <c r="E38" s="86" t="s">
        <v>186</v>
      </c>
      <c r="F38" s="87" t="s">
        <v>182</v>
      </c>
      <c r="G38" s="88">
        <v>10</v>
      </c>
      <c r="H38" s="39" t="s">
        <v>161</v>
      </c>
      <c r="I38" s="53"/>
      <c r="J38" s="40"/>
      <c r="K38" s="92"/>
      <c r="L38" s="92"/>
      <c r="M38" s="5"/>
      <c r="N38" s="5"/>
    </row>
    <row r="39" spans="1:14" ht="49.5" customHeight="1">
      <c r="A39" s="177"/>
      <c r="B39" s="25"/>
      <c r="C39" s="25">
        <v>110037586</v>
      </c>
      <c r="D39" s="17" t="s">
        <v>70</v>
      </c>
      <c r="E39" s="86" t="s">
        <v>204</v>
      </c>
      <c r="F39" s="87" t="s">
        <v>182</v>
      </c>
      <c r="G39" s="88">
        <v>10</v>
      </c>
      <c r="H39" s="39" t="s">
        <v>161</v>
      </c>
      <c r="I39" s="53"/>
      <c r="J39" s="40"/>
      <c r="K39" s="92"/>
      <c r="L39" s="92"/>
      <c r="M39" s="5"/>
      <c r="N39" s="5"/>
    </row>
    <row r="40" spans="1:14" ht="49.5" customHeight="1">
      <c r="A40" s="177"/>
      <c r="B40" s="25"/>
      <c r="C40" s="25">
        <v>110037586</v>
      </c>
      <c r="D40" s="17">
        <v>31</v>
      </c>
      <c r="E40" s="86" t="s">
        <v>208</v>
      </c>
      <c r="F40" s="87" t="s">
        <v>182</v>
      </c>
      <c r="G40" s="88">
        <v>30</v>
      </c>
      <c r="H40" s="39" t="s">
        <v>161</v>
      </c>
      <c r="I40" s="53"/>
      <c r="J40" s="40"/>
      <c r="K40" s="92"/>
      <c r="L40" s="92"/>
      <c r="M40" s="5"/>
      <c r="N40" s="5"/>
    </row>
    <row r="41" spans="1:14" ht="49.5" customHeight="1">
      <c r="A41" s="177"/>
      <c r="B41" s="25"/>
      <c r="C41" s="17"/>
      <c r="D41" s="17" t="s">
        <v>71</v>
      </c>
      <c r="E41" s="41" t="s">
        <v>187</v>
      </c>
      <c r="F41" s="27" t="s">
        <v>182</v>
      </c>
      <c r="G41" s="27">
        <v>10</v>
      </c>
      <c r="H41" s="27" t="s">
        <v>161</v>
      </c>
      <c r="I41" s="37"/>
      <c r="J41" s="40"/>
      <c r="K41" s="92"/>
      <c r="L41" s="92"/>
      <c r="M41" s="5"/>
      <c r="N41" s="5"/>
    </row>
    <row r="42" spans="1:14" ht="49.5" customHeight="1">
      <c r="A42" s="177"/>
      <c r="B42" s="25"/>
      <c r="C42" s="17"/>
      <c r="D42" s="17" t="s">
        <v>72</v>
      </c>
      <c r="E42" s="42" t="s">
        <v>188</v>
      </c>
      <c r="F42" s="27" t="s">
        <v>43</v>
      </c>
      <c r="G42" s="27">
        <v>30</v>
      </c>
      <c r="H42" s="89">
        <v>5</v>
      </c>
      <c r="I42" s="37"/>
      <c r="J42" s="40"/>
      <c r="K42" s="92"/>
      <c r="L42" s="92"/>
      <c r="M42" s="5"/>
      <c r="N42" s="5"/>
    </row>
    <row r="43" spans="1:14" ht="49.5" customHeight="1">
      <c r="A43" s="177"/>
      <c r="B43" s="25"/>
      <c r="C43" s="17"/>
      <c r="D43" s="17" t="s">
        <v>74</v>
      </c>
      <c r="E43" s="42" t="s">
        <v>195</v>
      </c>
      <c r="F43" s="27" t="s">
        <v>182</v>
      </c>
      <c r="G43" s="27">
        <v>30</v>
      </c>
      <c r="H43" s="27" t="s">
        <v>161</v>
      </c>
      <c r="I43" s="37"/>
      <c r="J43" s="40"/>
      <c r="K43" s="92"/>
      <c r="L43" s="92"/>
      <c r="M43" s="5"/>
      <c r="N43" s="5"/>
    </row>
    <row r="44" spans="1:14" ht="49.5" customHeight="1">
      <c r="A44" s="177"/>
      <c r="B44" s="25"/>
      <c r="C44" s="17"/>
      <c r="D44" s="17" t="s">
        <v>75</v>
      </c>
      <c r="E44" s="42" t="s">
        <v>196</v>
      </c>
      <c r="F44" s="27" t="s">
        <v>182</v>
      </c>
      <c r="G44" s="27">
        <v>30</v>
      </c>
      <c r="H44" s="27" t="s">
        <v>161</v>
      </c>
      <c r="I44" s="37"/>
      <c r="J44" s="40"/>
      <c r="K44" s="92"/>
      <c r="L44" s="92"/>
      <c r="M44" s="5"/>
      <c r="N44" s="5"/>
    </row>
    <row r="45" spans="1:14" ht="49.5" customHeight="1">
      <c r="A45" s="177"/>
      <c r="B45" s="25"/>
      <c r="C45" s="17"/>
      <c r="D45" s="17" t="s">
        <v>76</v>
      </c>
      <c r="E45" s="42" t="s">
        <v>200</v>
      </c>
      <c r="F45" s="27" t="s">
        <v>182</v>
      </c>
      <c r="G45" s="27">
        <v>10</v>
      </c>
      <c r="H45" s="27" t="s">
        <v>161</v>
      </c>
      <c r="I45" s="37"/>
      <c r="J45" s="40"/>
      <c r="K45" s="92"/>
      <c r="L45" s="92"/>
      <c r="M45" s="5"/>
      <c r="N45" s="5"/>
    </row>
    <row r="46" spans="1:14" ht="49.5" customHeight="1">
      <c r="A46" s="177"/>
      <c r="B46" s="25"/>
      <c r="C46" s="17"/>
      <c r="D46" s="17" t="s">
        <v>77</v>
      </c>
      <c r="E46" s="42" t="s">
        <v>201</v>
      </c>
      <c r="F46" s="27" t="s">
        <v>182</v>
      </c>
      <c r="G46" s="27">
        <v>10</v>
      </c>
      <c r="H46" s="27" t="s">
        <v>161</v>
      </c>
      <c r="I46" s="37"/>
      <c r="J46" s="40"/>
      <c r="K46" s="92"/>
      <c r="L46" s="92"/>
      <c r="M46" s="5"/>
      <c r="N46" s="5"/>
    </row>
    <row r="47" spans="1:14" ht="49.5" customHeight="1">
      <c r="A47" s="177"/>
      <c r="B47" s="25"/>
      <c r="C47" s="17"/>
      <c r="D47" s="156" t="s">
        <v>78</v>
      </c>
      <c r="E47" s="86" t="s">
        <v>202</v>
      </c>
      <c r="F47" s="157" t="s">
        <v>182</v>
      </c>
      <c r="G47" s="27">
        <v>5</v>
      </c>
      <c r="H47" s="27" t="s">
        <v>161</v>
      </c>
      <c r="I47" s="37"/>
      <c r="J47" s="40"/>
      <c r="K47" s="92"/>
      <c r="L47" s="92"/>
      <c r="M47" s="5"/>
      <c r="N47" s="5"/>
    </row>
    <row r="48" spans="1:14" ht="49.5" customHeight="1">
      <c r="A48" s="177"/>
      <c r="B48" s="25"/>
      <c r="C48" s="17"/>
      <c r="D48" s="156" t="s">
        <v>101</v>
      </c>
      <c r="E48" s="42" t="s">
        <v>203</v>
      </c>
      <c r="F48" s="27" t="s">
        <v>182</v>
      </c>
      <c r="G48" s="27">
        <v>20</v>
      </c>
      <c r="H48" s="27" t="s">
        <v>161</v>
      </c>
      <c r="I48" s="37"/>
      <c r="J48" s="40"/>
      <c r="K48" s="92"/>
      <c r="L48" s="92"/>
      <c r="M48" s="5"/>
      <c r="N48" s="5"/>
    </row>
    <row r="49" spans="1:14" ht="49.5" customHeight="1">
      <c r="A49" s="177"/>
      <c r="B49" s="25"/>
      <c r="C49" s="17"/>
      <c r="D49" s="156" t="s">
        <v>102</v>
      </c>
      <c r="E49" s="42" t="s">
        <v>206</v>
      </c>
      <c r="F49" s="27" t="s">
        <v>182</v>
      </c>
      <c r="G49" s="27">
        <v>10</v>
      </c>
      <c r="H49" s="27" t="s">
        <v>207</v>
      </c>
      <c r="I49" s="37"/>
      <c r="J49" s="40"/>
      <c r="K49" s="92"/>
      <c r="L49" s="92"/>
      <c r="M49" s="5"/>
      <c r="N49" s="5"/>
    </row>
    <row r="50" spans="1:14" ht="49.5" customHeight="1">
      <c r="A50" s="177"/>
      <c r="B50" s="25"/>
      <c r="C50" s="17"/>
      <c r="D50" s="156" t="s">
        <v>103</v>
      </c>
      <c r="E50" s="159" t="s">
        <v>205</v>
      </c>
      <c r="F50" s="27" t="s">
        <v>182</v>
      </c>
      <c r="G50" s="27">
        <v>10</v>
      </c>
      <c r="H50" s="27" t="s">
        <v>161</v>
      </c>
      <c r="I50" s="37"/>
      <c r="J50" s="40"/>
      <c r="K50" s="92"/>
      <c r="L50" s="92"/>
      <c r="M50" s="5"/>
      <c r="N50" s="5"/>
    </row>
    <row r="51" spans="1:14" ht="49.5" customHeight="1" thickBot="1">
      <c r="A51" s="195"/>
      <c r="B51" s="129"/>
      <c r="C51" s="128"/>
      <c r="D51" s="129" t="s">
        <v>104</v>
      </c>
      <c r="E51" s="158" t="s">
        <v>197</v>
      </c>
      <c r="F51" s="130" t="s">
        <v>182</v>
      </c>
      <c r="G51" s="130">
        <v>10</v>
      </c>
      <c r="H51" s="130" t="s">
        <v>198</v>
      </c>
      <c r="I51" s="124"/>
      <c r="J51" s="126"/>
      <c r="K51" s="127"/>
      <c r="L51" s="127"/>
      <c r="M51" s="128"/>
      <c r="N51" s="128"/>
    </row>
    <row r="52" spans="1:14" ht="45.75" customHeight="1" thickBot="1">
      <c r="A52" s="184" t="s">
        <v>12</v>
      </c>
      <c r="B52" s="185"/>
      <c r="C52" s="185"/>
      <c r="D52" s="185"/>
      <c r="E52" s="185"/>
      <c r="F52" s="185"/>
      <c r="G52" s="185"/>
      <c r="H52" s="185"/>
      <c r="I52" s="185"/>
      <c r="J52" s="186"/>
      <c r="K52" s="131">
        <f>SUM(K10:K51)</f>
        <v>0</v>
      </c>
      <c r="L52" s="107"/>
    </row>
    <row r="54" spans="1:14">
      <c r="G54" s="47"/>
    </row>
  </sheetData>
  <mergeCells count="20">
    <mergeCell ref="B4:E4"/>
    <mergeCell ref="A6:A7"/>
    <mergeCell ref="B6:B7"/>
    <mergeCell ref="C6:C7"/>
    <mergeCell ref="D6:D7"/>
    <mergeCell ref="E6:E7"/>
    <mergeCell ref="A52:J52"/>
    <mergeCell ref="M6:M7"/>
    <mergeCell ref="N6:N7"/>
    <mergeCell ref="A14:A15"/>
    <mergeCell ref="A10:A13"/>
    <mergeCell ref="L6:L7"/>
    <mergeCell ref="A19:A20"/>
    <mergeCell ref="A21:A34"/>
    <mergeCell ref="A35:A51"/>
    <mergeCell ref="F6:F7"/>
    <mergeCell ref="G6:G7"/>
    <mergeCell ref="J6:J7"/>
    <mergeCell ref="K6:K7"/>
    <mergeCell ref="B9:K9"/>
  </mergeCells>
  <pageMargins left="0.23622047244094491" right="0.23622047244094491" top="0" bottom="0" header="0.31496062992125984" footer="0.31496062992125984"/>
  <pageSetup paperSize="8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 (2)</vt:lpstr>
      <vt:lpstr>32</vt:lpstr>
      <vt:lpstr>'32'!Olej_silnikowy</vt:lpstr>
      <vt:lpstr>Olej_silnikowy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Tomporowski Sławomir</dc:creator>
  <cp:lastModifiedBy>Tomporowski Sławomir</cp:lastModifiedBy>
  <cp:lastPrinted>2021-10-05T11:08:13Z</cp:lastPrinted>
  <dcterms:created xsi:type="dcterms:W3CDTF">2020-02-06T17:33:14Z</dcterms:created>
  <dcterms:modified xsi:type="dcterms:W3CDTF">2022-12-01T10:13:59Z</dcterms:modified>
</cp:coreProperties>
</file>