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ytwarzanie\DP_Raporty\REMIT\REMIT ENEA\"/>
    </mc:Choice>
  </mc:AlternateContent>
  <bookViews>
    <workbookView xWindow="0" yWindow="0" windowWidth="21600" windowHeight="9735"/>
  </bookViews>
  <sheets>
    <sheet name="Arkusz1" sheetId="1" r:id="rId1"/>
    <sheet name="Arkusz2" sheetId="2" r:id="rId2"/>
  </sheets>
  <definedNames>
    <definedName name="_xlnm.Print_Area" localSheetId="0">Arkusz1!$A$1:$N$32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8" i="1" l="1"/>
  <c r="D9" i="1" s="1"/>
  <c r="J18" i="1"/>
  <c r="J19" i="1"/>
  <c r="J20" i="1"/>
  <c r="J21" i="1"/>
  <c r="J22" i="1"/>
  <c r="J23" i="1"/>
  <c r="J24" i="1"/>
  <c r="J17" i="1"/>
  <c r="E18" i="1"/>
  <c r="E19" i="1"/>
  <c r="E21" i="1"/>
  <c r="E22" i="1"/>
  <c r="E23" i="1"/>
  <c r="E24" i="1"/>
  <c r="E17" i="1"/>
</calcChain>
</file>

<file path=xl/sharedStrings.xml><?xml version="1.0" encoding="utf-8"?>
<sst xmlns="http://schemas.openxmlformats.org/spreadsheetml/2006/main" count="169" uniqueCount="55">
  <si>
    <t>Planowe i nieplanowe ubytki mocy jednostek wytwórczych ENEA Wytwarzanie Sp. z o.o.</t>
  </si>
  <si>
    <t>Planned and unplanned outages of production units ENEA Wytwarzanie Sp. z o.o.</t>
  </si>
  <si>
    <t>Uczestnik Rynku/ Market Participants</t>
  </si>
  <si>
    <t>Kod ACER uczestnika rynku/ ACER Code</t>
  </si>
  <si>
    <t>Sterfa Wpływu/ Bidding Zone</t>
  </si>
  <si>
    <t>Typ Ubytku/ Unavaialibility Type</t>
  </si>
  <si>
    <t>Status zdarzenia/ Event status</t>
  </si>
  <si>
    <t>Data publikacji/ Published</t>
  </si>
  <si>
    <t>Data podjęcia decyzji/ Decision time</t>
  </si>
  <si>
    <t>ENEA Wytwarzanie Sp. z o.o. - lokalizacja Elektrownia Polaniec</t>
  </si>
  <si>
    <t>Jednostka
Unit</t>
  </si>
  <si>
    <t>Typ
Type</t>
  </si>
  <si>
    <t>Rodzaj paliwa
Fuel Type</t>
  </si>
  <si>
    <t>Moc osiągalna
Installed Capacity</t>
  </si>
  <si>
    <t>Moc dostępna
Available capacity</t>
  </si>
  <si>
    <t>Rodzaj Zdarzenia*
Type of event</t>
  </si>
  <si>
    <t>Od
Event Start</t>
  </si>
  <si>
    <t>Do
Event Stop</t>
  </si>
  <si>
    <t>Moc dostęna
Available capacity</t>
  </si>
  <si>
    <t>Ubytek Mocy
Unavialble capacity</t>
  </si>
  <si>
    <t>Ubytek Mocy
Unavailable Capacity</t>
  </si>
  <si>
    <t>[MW]</t>
  </si>
  <si>
    <t>[yyyy-mm-dd hh:mm]</t>
  </si>
  <si>
    <t>POLANIEC 1</t>
  </si>
  <si>
    <t>POALNIEC 2</t>
  </si>
  <si>
    <t>POLANIEC 3</t>
  </si>
  <si>
    <t>POALNIEC 4</t>
  </si>
  <si>
    <t>POLANIEC 5</t>
  </si>
  <si>
    <t>POALNIEC 6</t>
  </si>
  <si>
    <t>POALNIEC 7</t>
  </si>
  <si>
    <t>POALNIEC 9</t>
  </si>
  <si>
    <t>JWCD</t>
  </si>
  <si>
    <t>węgiel kamienny/coal</t>
  </si>
  <si>
    <t>RK</t>
  </si>
  <si>
    <t>RS</t>
  </si>
  <si>
    <t>RB</t>
  </si>
  <si>
    <t>RA</t>
  </si>
  <si>
    <t>WE</t>
  </si>
  <si>
    <t>ENEA Wytwarzanie Sp. z o.o.</t>
  </si>
  <si>
    <t>A00026299.PL</t>
  </si>
  <si>
    <t>10YPL-AREA-----S</t>
  </si>
  <si>
    <t>Niedostęność produkcji</t>
  </si>
  <si>
    <t>Aktualizacja</t>
  </si>
  <si>
    <t>Elektrownia/ Powerplant</t>
  </si>
  <si>
    <t>Planowane ubytki mocy</t>
  </si>
  <si>
    <t>Nieplanowane ubytki mocy</t>
  </si>
  <si>
    <t>Planned outages</t>
  </si>
  <si>
    <t>Unplanned outages</t>
  </si>
  <si>
    <t xml:space="preserve">* Rodzaj Zdarzeniau/Type of event
</t>
  </si>
  <si>
    <t>Remont kapitalny/Long term repair (major repair)</t>
  </si>
  <si>
    <t>Remont średni/Medium term repair</t>
  </si>
  <si>
    <t>Remont bieżący/Short term repair (minor repair)</t>
  </si>
  <si>
    <t>Remont awaryjny/Emergency repair</t>
  </si>
  <si>
    <t>Warunki eksploatacyjne/Operating conditions</t>
  </si>
  <si>
    <t>2017-03-12 -6:00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</si>
</sst>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3" borderId="0" xfId="0" applyFill="1"/>
    <xf numFmtId="0" fontId="1" fillId="3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2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22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3" borderId="0" xfId="0" applyFont="1" applyFill="1" applyAlignment="1"/>
    <xf numFmtId="0" fontId="4" fillId="3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20" xfId="0" applyFill="1" applyBorder="1"/>
    <xf numFmtId="0" fontId="0" fillId="3" borderId="19" xfId="0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left"/>
    </xf>
    <xf numFmtId="22" fontId="1" fillId="0" borderId="11" xfId="0" applyNumberFormat="1" applyFont="1" applyBorder="1"/>
    <xf numFmtId="22" fontId="1" fillId="0" borderId="12" xfId="0" applyNumberFormat="1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2" fontId="2" fillId="0" borderId="7" xfId="0" applyNumberFormat="1" applyFont="1" applyBorder="1" applyAlignment="1">
      <alignment horizontal="center"/>
    </xf>
    <xf numFmtId="2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N19" sqref="N19"/>
    </sheetView>
  </sheetViews>
  <sheetFormatPr defaultRowHeight="15" x14ac:dyDescent="0.25"/>
  <cols>
    <col min="1" max="1" width="15.7109375" customWidth="1"/>
    <col min="2" max="2" width="6.85546875" customWidth="1"/>
    <col min="3" max="3" width="23.85546875" customWidth="1"/>
    <col min="4" max="4" width="10.7109375" customWidth="1"/>
    <col min="7" max="7" width="9.7109375" customWidth="1"/>
    <col min="8" max="8" width="16.7109375" customWidth="1"/>
    <col min="9" max="9" width="18.28515625" customWidth="1"/>
    <col min="12" max="12" width="9.5703125" customWidth="1"/>
    <col min="13" max="13" width="16.7109375" customWidth="1"/>
    <col min="14" max="14" width="18.28515625" customWidth="1"/>
  </cols>
  <sheetData>
    <row r="1" spans="1:14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15.75" thickBot="1" x14ac:dyDescent="0.3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x14ac:dyDescent="0.25">
      <c r="A3" s="43" t="s">
        <v>2</v>
      </c>
      <c r="B3" s="44"/>
      <c r="C3" s="44"/>
      <c r="D3" s="54" t="s">
        <v>38</v>
      </c>
      <c r="E3" s="54"/>
      <c r="F3" s="55"/>
      <c r="G3" s="30"/>
      <c r="H3" s="30"/>
      <c r="I3" s="30"/>
      <c r="J3" s="30"/>
      <c r="K3" s="30"/>
      <c r="L3" s="30"/>
      <c r="M3" s="30"/>
      <c r="N3" s="31"/>
    </row>
    <row r="4" spans="1:14" x14ac:dyDescent="0.25">
      <c r="A4" s="45" t="s">
        <v>3</v>
      </c>
      <c r="B4" s="46"/>
      <c r="C4" s="46"/>
      <c r="D4" s="56" t="s">
        <v>39</v>
      </c>
      <c r="E4" s="56"/>
      <c r="F4" s="57"/>
      <c r="G4" s="30"/>
      <c r="H4" s="30"/>
      <c r="I4" s="30"/>
      <c r="J4" s="30"/>
      <c r="K4" s="30"/>
      <c r="L4" s="30"/>
      <c r="M4" s="30"/>
      <c r="N4" s="31"/>
    </row>
    <row r="5" spans="1:14" x14ac:dyDescent="0.25">
      <c r="A5" s="45" t="s">
        <v>4</v>
      </c>
      <c r="B5" s="46"/>
      <c r="C5" s="46"/>
      <c r="D5" s="56" t="s">
        <v>40</v>
      </c>
      <c r="E5" s="56"/>
      <c r="F5" s="57"/>
      <c r="G5" s="30"/>
      <c r="H5" s="30"/>
      <c r="I5" s="30"/>
      <c r="J5" s="30"/>
      <c r="K5" s="30"/>
      <c r="L5" s="30"/>
      <c r="M5" s="30"/>
      <c r="N5" s="31"/>
    </row>
    <row r="6" spans="1:14" x14ac:dyDescent="0.25">
      <c r="A6" s="45" t="s">
        <v>5</v>
      </c>
      <c r="B6" s="46"/>
      <c r="C6" s="46"/>
      <c r="D6" s="56" t="s">
        <v>41</v>
      </c>
      <c r="E6" s="56"/>
      <c r="F6" s="57"/>
      <c r="G6" s="30"/>
      <c r="H6" s="30"/>
      <c r="I6" s="30"/>
      <c r="J6" s="30"/>
      <c r="K6" s="30"/>
      <c r="L6" s="30"/>
      <c r="M6" s="30"/>
      <c r="N6" s="31"/>
    </row>
    <row r="7" spans="1:14" x14ac:dyDescent="0.25">
      <c r="A7" s="50" t="s">
        <v>6</v>
      </c>
      <c r="B7" s="51"/>
      <c r="C7" s="51"/>
      <c r="D7" s="58" t="s">
        <v>42</v>
      </c>
      <c r="E7" s="58"/>
      <c r="F7" s="59"/>
      <c r="G7" s="30"/>
      <c r="H7" s="30"/>
      <c r="I7" s="30"/>
      <c r="J7" s="30"/>
      <c r="K7" s="30"/>
      <c r="L7" s="30"/>
      <c r="M7" s="30"/>
      <c r="N7" s="31"/>
    </row>
    <row r="8" spans="1:14" x14ac:dyDescent="0.25">
      <c r="A8" s="50" t="s">
        <v>7</v>
      </c>
      <c r="B8" s="51"/>
      <c r="C8" s="51"/>
      <c r="D8" s="60">
        <f ca="1">NOW()</f>
        <v>42800.847945138892</v>
      </c>
      <c r="E8" s="58"/>
      <c r="F8" s="59"/>
      <c r="G8" s="30"/>
      <c r="H8" s="30"/>
      <c r="I8" s="30"/>
      <c r="J8" s="30"/>
      <c r="K8" s="30"/>
      <c r="L8" s="30"/>
      <c r="M8" s="30"/>
      <c r="N8" s="31"/>
    </row>
    <row r="9" spans="1:14" ht="15.75" thickBot="1" x14ac:dyDescent="0.3">
      <c r="A9" s="52" t="s">
        <v>8</v>
      </c>
      <c r="B9" s="53"/>
      <c r="C9" s="53"/>
      <c r="D9" s="61">
        <f ca="1">D8-0.0035</f>
        <v>42800.844445138893</v>
      </c>
      <c r="E9" s="62"/>
      <c r="F9" s="63"/>
      <c r="G9" s="30"/>
      <c r="H9" s="30"/>
      <c r="I9" s="30"/>
      <c r="J9" s="30"/>
      <c r="K9" s="30"/>
      <c r="L9" s="30"/>
      <c r="M9" s="30"/>
      <c r="N9" s="31"/>
    </row>
    <row r="10" spans="1:14" x14ac:dyDescent="0.25">
      <c r="A10" s="3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ht="15.75" thickBot="1" x14ac:dyDescent="0.3">
      <c r="A11" s="47" t="s">
        <v>43</v>
      </c>
      <c r="B11" s="48"/>
      <c r="C11" s="48"/>
      <c r="D11" s="49"/>
      <c r="E11" s="33"/>
      <c r="F11" s="33"/>
      <c r="G11" s="30"/>
      <c r="H11" s="30"/>
      <c r="I11" s="30"/>
      <c r="J11" s="30"/>
      <c r="K11" s="30"/>
      <c r="L11" s="30"/>
      <c r="M11" s="30"/>
      <c r="N11" s="31"/>
    </row>
    <row r="12" spans="1:14" ht="15.75" thickBot="1" x14ac:dyDescent="0.3">
      <c r="A12" s="70" t="s">
        <v>9</v>
      </c>
      <c r="B12" s="71"/>
      <c r="C12" s="71"/>
      <c r="D12" s="72"/>
      <c r="E12" s="2"/>
      <c r="F12" s="34"/>
      <c r="G12" s="30"/>
      <c r="H12" s="30"/>
      <c r="I12" s="30"/>
      <c r="J12" s="30"/>
      <c r="K12" s="30"/>
      <c r="L12" s="30"/>
      <c r="M12" s="30"/>
      <c r="N12" s="31"/>
    </row>
    <row r="13" spans="1:14" x14ac:dyDescent="0.25">
      <c r="A13" s="24"/>
      <c r="B13" s="25"/>
      <c r="C13" s="25"/>
      <c r="D13" s="26"/>
      <c r="E13" s="64" t="s">
        <v>44</v>
      </c>
      <c r="F13" s="65"/>
      <c r="G13" s="65"/>
      <c r="H13" s="65"/>
      <c r="I13" s="66"/>
      <c r="J13" s="64" t="s">
        <v>45</v>
      </c>
      <c r="K13" s="65"/>
      <c r="L13" s="65"/>
      <c r="M13" s="65"/>
      <c r="N13" s="66"/>
    </row>
    <row r="14" spans="1:14" ht="15.75" thickBot="1" x14ac:dyDescent="0.3">
      <c r="A14" s="27"/>
      <c r="B14" s="28"/>
      <c r="C14" s="28"/>
      <c r="D14" s="29"/>
      <c r="E14" s="67" t="s">
        <v>46</v>
      </c>
      <c r="F14" s="68"/>
      <c r="G14" s="68"/>
      <c r="H14" s="68"/>
      <c r="I14" s="69"/>
      <c r="J14" s="67" t="s">
        <v>47</v>
      </c>
      <c r="K14" s="68"/>
      <c r="L14" s="68"/>
      <c r="M14" s="68"/>
      <c r="N14" s="69"/>
    </row>
    <row r="15" spans="1:14" s="7" customFormat="1" ht="70.150000000000006" customHeight="1" thickBot="1" x14ac:dyDescent="0.25">
      <c r="A15" s="4" t="s">
        <v>10</v>
      </c>
      <c r="B15" s="5" t="s">
        <v>11</v>
      </c>
      <c r="C15" s="5" t="s">
        <v>12</v>
      </c>
      <c r="D15" s="6" t="s">
        <v>13</v>
      </c>
      <c r="E15" s="4" t="s">
        <v>14</v>
      </c>
      <c r="F15" s="5" t="s">
        <v>19</v>
      </c>
      <c r="G15" s="5" t="s">
        <v>15</v>
      </c>
      <c r="H15" s="5" t="s">
        <v>16</v>
      </c>
      <c r="I15" s="6" t="s">
        <v>17</v>
      </c>
      <c r="J15" s="4" t="s">
        <v>18</v>
      </c>
      <c r="K15" s="5" t="s">
        <v>20</v>
      </c>
      <c r="L15" s="5" t="s">
        <v>15</v>
      </c>
      <c r="M15" s="5" t="s">
        <v>16</v>
      </c>
      <c r="N15" s="6" t="s">
        <v>17</v>
      </c>
    </row>
    <row r="16" spans="1:14" s="3" customFormat="1" ht="12" x14ac:dyDescent="0.2">
      <c r="A16" s="9"/>
      <c r="B16" s="10"/>
      <c r="C16" s="10"/>
      <c r="D16" s="11" t="s">
        <v>21</v>
      </c>
      <c r="E16" s="9" t="s">
        <v>21</v>
      </c>
      <c r="F16" s="10" t="s">
        <v>21</v>
      </c>
      <c r="G16" s="10"/>
      <c r="H16" s="10" t="s">
        <v>22</v>
      </c>
      <c r="I16" s="11" t="s">
        <v>22</v>
      </c>
      <c r="J16" s="9" t="s">
        <v>21</v>
      </c>
      <c r="K16" s="10" t="s">
        <v>21</v>
      </c>
      <c r="L16" s="10"/>
      <c r="M16" s="10" t="s">
        <v>22</v>
      </c>
      <c r="N16" s="11" t="s">
        <v>22</v>
      </c>
    </row>
    <row r="17" spans="1:14" s="8" customFormat="1" x14ac:dyDescent="0.25">
      <c r="A17" s="15" t="s">
        <v>23</v>
      </c>
      <c r="B17" s="12" t="s">
        <v>31</v>
      </c>
      <c r="C17" s="12" t="s">
        <v>32</v>
      </c>
      <c r="D17" s="16">
        <v>225</v>
      </c>
      <c r="E17" s="15">
        <f>D17-F17</f>
        <v>0</v>
      </c>
      <c r="F17" s="12">
        <v>225</v>
      </c>
      <c r="G17" s="13" t="s">
        <v>34</v>
      </c>
      <c r="H17" s="14" t="s">
        <v>54</v>
      </c>
      <c r="I17" s="17">
        <v>42825.916666666664</v>
      </c>
      <c r="J17" s="15">
        <f>D17-K17</f>
        <v>225</v>
      </c>
      <c r="K17" s="12"/>
      <c r="L17" s="13"/>
      <c r="M17" s="14"/>
      <c r="N17" s="17"/>
    </row>
    <row r="18" spans="1:14" s="8" customFormat="1" x14ac:dyDescent="0.25">
      <c r="A18" s="15" t="s">
        <v>24</v>
      </c>
      <c r="B18" s="12" t="s">
        <v>31</v>
      </c>
      <c r="C18" s="12" t="s">
        <v>32</v>
      </c>
      <c r="D18" s="16">
        <v>242</v>
      </c>
      <c r="E18" s="15">
        <f t="shared" ref="E18:E24" si="0">D18-F18</f>
        <v>242</v>
      </c>
      <c r="F18" s="12"/>
      <c r="G18" s="13"/>
      <c r="H18" s="14"/>
      <c r="I18" s="14"/>
      <c r="J18" s="15">
        <f t="shared" ref="J18:J24" si="1">D18-K18</f>
        <v>119</v>
      </c>
      <c r="K18" s="12">
        <v>123</v>
      </c>
      <c r="L18" s="13" t="s">
        <v>37</v>
      </c>
      <c r="M18" s="14">
        <v>42797.479166666664</v>
      </c>
      <c r="N18" s="17">
        <v>42797.625</v>
      </c>
    </row>
    <row r="19" spans="1:14" s="8" customFormat="1" x14ac:dyDescent="0.25">
      <c r="A19" s="15" t="s">
        <v>25</v>
      </c>
      <c r="B19" s="12" t="s">
        <v>31</v>
      </c>
      <c r="C19" s="12" t="s">
        <v>32</v>
      </c>
      <c r="D19" s="16">
        <v>242</v>
      </c>
      <c r="E19" s="15">
        <f t="shared" si="0"/>
        <v>242</v>
      </c>
      <c r="F19" s="12"/>
      <c r="G19" s="13"/>
      <c r="H19" s="14"/>
      <c r="I19" s="14"/>
      <c r="J19" s="15">
        <f t="shared" si="1"/>
        <v>104</v>
      </c>
      <c r="K19" s="12">
        <v>138</v>
      </c>
      <c r="L19" s="13" t="s">
        <v>37</v>
      </c>
      <c r="M19" s="14">
        <v>42800.645833333336</v>
      </c>
      <c r="N19" s="17">
        <v>42800.958333333336</v>
      </c>
    </row>
    <row r="20" spans="1:14" s="8" customFormat="1" x14ac:dyDescent="0.25">
      <c r="A20" s="15" t="s">
        <v>26</v>
      </c>
      <c r="B20" s="12" t="s">
        <v>31</v>
      </c>
      <c r="C20" s="12" t="s">
        <v>32</v>
      </c>
      <c r="D20" s="16">
        <v>242</v>
      </c>
      <c r="E20" s="15">
        <f t="shared" si="0"/>
        <v>242</v>
      </c>
      <c r="F20" s="12"/>
      <c r="G20" s="13"/>
      <c r="H20" s="14"/>
      <c r="I20" s="14"/>
      <c r="J20" s="15">
        <f t="shared" si="1"/>
        <v>242</v>
      </c>
      <c r="K20" s="12"/>
      <c r="L20" s="13"/>
      <c r="M20" s="14"/>
      <c r="N20" s="14"/>
    </row>
    <row r="21" spans="1:14" s="8" customFormat="1" x14ac:dyDescent="0.25">
      <c r="A21" s="15" t="s">
        <v>27</v>
      </c>
      <c r="B21" s="12" t="s">
        <v>31</v>
      </c>
      <c r="C21" s="12" t="s">
        <v>32</v>
      </c>
      <c r="D21" s="16">
        <v>225</v>
      </c>
      <c r="E21" s="15">
        <f t="shared" si="0"/>
        <v>225</v>
      </c>
      <c r="F21" s="12"/>
      <c r="G21" s="13"/>
      <c r="H21" s="14"/>
      <c r="I21" s="17"/>
      <c r="J21" s="15">
        <f t="shared" si="1"/>
        <v>225</v>
      </c>
      <c r="K21" s="12"/>
      <c r="L21" s="13"/>
      <c r="M21" s="14"/>
      <c r="N21" s="14"/>
    </row>
    <row r="22" spans="1:14" s="8" customFormat="1" x14ac:dyDescent="0.25">
      <c r="A22" s="15" t="s">
        <v>28</v>
      </c>
      <c r="B22" s="12" t="s">
        <v>31</v>
      </c>
      <c r="C22" s="12" t="s">
        <v>32</v>
      </c>
      <c r="D22" s="16">
        <v>242</v>
      </c>
      <c r="E22" s="15">
        <f t="shared" si="0"/>
        <v>242</v>
      </c>
      <c r="F22" s="12"/>
      <c r="G22" s="13"/>
      <c r="H22" s="14"/>
      <c r="I22" s="14"/>
      <c r="J22" s="15">
        <f t="shared" si="1"/>
        <v>242</v>
      </c>
      <c r="K22" s="12"/>
      <c r="L22" s="13"/>
      <c r="M22" s="14"/>
      <c r="N22" s="17"/>
    </row>
    <row r="23" spans="1:14" s="8" customFormat="1" x14ac:dyDescent="0.25">
      <c r="A23" s="15" t="s">
        <v>29</v>
      </c>
      <c r="B23" s="12" t="s">
        <v>31</v>
      </c>
      <c r="C23" s="12" t="s">
        <v>32</v>
      </c>
      <c r="D23" s="16">
        <v>239</v>
      </c>
      <c r="E23" s="15">
        <f t="shared" si="0"/>
        <v>239</v>
      </c>
      <c r="F23" s="12"/>
      <c r="G23" s="13"/>
      <c r="H23" s="14"/>
      <c r="I23" s="17"/>
      <c r="J23" s="15">
        <f t="shared" si="1"/>
        <v>239</v>
      </c>
      <c r="K23" s="12"/>
      <c r="L23" s="13"/>
      <c r="M23" s="14"/>
      <c r="N23" s="17"/>
    </row>
    <row r="24" spans="1:14" s="8" customFormat="1" ht="15.75" thickBot="1" x14ac:dyDescent="0.3">
      <c r="A24" s="18" t="s">
        <v>30</v>
      </c>
      <c r="B24" s="19" t="s">
        <v>31</v>
      </c>
      <c r="C24" s="19" t="s">
        <v>32</v>
      </c>
      <c r="D24" s="21">
        <v>225</v>
      </c>
      <c r="E24" s="18">
        <f t="shared" si="0"/>
        <v>225</v>
      </c>
      <c r="F24" s="19"/>
      <c r="G24" s="20"/>
      <c r="H24" s="35"/>
      <c r="I24" s="35"/>
      <c r="J24" s="18">
        <f t="shared" si="1"/>
        <v>225</v>
      </c>
      <c r="K24" s="19"/>
      <c r="L24" s="20"/>
      <c r="M24" s="35"/>
      <c r="N24" s="36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22" t="s">
        <v>48</v>
      </c>
      <c r="B26" s="23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23" t="s">
        <v>33</v>
      </c>
      <c r="B27" s="23" t="s">
        <v>49</v>
      </c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23" t="s">
        <v>34</v>
      </c>
      <c r="B28" s="23" t="s">
        <v>50</v>
      </c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23" t="s">
        <v>35</v>
      </c>
      <c r="B29" s="23" t="s">
        <v>51</v>
      </c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23" t="s">
        <v>36</v>
      </c>
      <c r="B30" s="23" t="s">
        <v>52</v>
      </c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23" t="s">
        <v>37</v>
      </c>
      <c r="B31" s="23" t="s">
        <v>53</v>
      </c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22">
    <mergeCell ref="J13:N13"/>
    <mergeCell ref="J14:N14"/>
    <mergeCell ref="A12:D12"/>
    <mergeCell ref="E13:I13"/>
    <mergeCell ref="E14:I14"/>
    <mergeCell ref="A11:D11"/>
    <mergeCell ref="A7:C7"/>
    <mergeCell ref="A8:C8"/>
    <mergeCell ref="A9:C9"/>
    <mergeCell ref="D3:F3"/>
    <mergeCell ref="D4:F4"/>
    <mergeCell ref="D5:F5"/>
    <mergeCell ref="D6:F6"/>
    <mergeCell ref="D7:F7"/>
    <mergeCell ref="D8:F8"/>
    <mergeCell ref="D9:F9"/>
    <mergeCell ref="A6:C6"/>
    <mergeCell ref="A1:N1"/>
    <mergeCell ref="A2:N2"/>
    <mergeCell ref="A3:C3"/>
    <mergeCell ref="A4:C4"/>
    <mergeCell ref="A5:C5"/>
  </mergeCells>
  <pageMargins left="0.7" right="0.7" top="0.75" bottom="0.75" header="0.3" footer="0.3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Arkusz2!$B$2:$B$6</xm:f>
          </x14:formula1>
          <xm:sqref>G17:G24 L17:L24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5" x14ac:dyDescent="0.25"/>
  <sheetData>
    <row r="2" spans="2:2" x14ac:dyDescent="0.25">
      <c r="B2" t="s">
        <v>33</v>
      </c>
    </row>
    <row r="3" spans="2:2" x14ac:dyDescent="0.25">
      <c r="B3" t="s">
        <v>34</v>
      </c>
    </row>
    <row r="4" spans="2:2" x14ac:dyDescent="0.25">
      <c r="B4" t="s">
        <v>35</v>
      </c>
    </row>
    <row r="5" spans="2:2" x14ac:dyDescent="0.25">
      <c r="B5" t="s">
        <v>36</v>
      </c>
    </row>
    <row r="6" spans="2:2" x14ac:dyDescent="0.25">
      <c r="B6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GDF SUEZ Energia Polska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Obierak Agnieszka</dc:creator>
  <cp:lastModifiedBy>Marszalik Tomasz</cp:lastModifiedBy>
  <cp:lastPrinted>2017-03-03T12:45:35Z</cp:lastPrinted>
  <dcterms:created xsi:type="dcterms:W3CDTF">2017-02-24T07:48:23Z</dcterms:created>
  <dcterms:modified xsi:type="dcterms:W3CDTF">2017-03-06T19:21:02Z</dcterms:modified>
</cp:coreProperties>
</file>